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1. FUNZIONE STRUMENTALE\autovalutazione istituto 2014-2015\"/>
    </mc:Choice>
  </mc:AlternateContent>
  <bookViews>
    <workbookView xWindow="0" yWindow="0" windowWidth="20730" windowHeight="11760" tabRatio="500" activeTab="1"/>
  </bookViews>
  <sheets>
    <sheet name="generale" sheetId="1" r:id="rId1"/>
    <sheet name="particolare" sheetId="2" r:id="rId2"/>
  </sheets>
  <definedNames>
    <definedName name="_xlnm.Print_Area" localSheetId="0">generale!$A$1:$T$210</definedName>
  </definedName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4" i="1" l="1"/>
  <c r="C5" i="1" l="1"/>
  <c r="S203" i="1"/>
  <c r="J203" i="1" s="1"/>
  <c r="S205" i="1"/>
  <c r="J205" i="1" s="1"/>
  <c r="S206" i="1"/>
  <c r="S207" i="1"/>
  <c r="J207" i="1" s="1"/>
  <c r="S208" i="1"/>
  <c r="J208" i="1" s="1"/>
  <c r="S196" i="1"/>
  <c r="P196" i="1" s="1"/>
  <c r="S198" i="1"/>
  <c r="N198" i="1" s="1"/>
  <c r="S199" i="1"/>
  <c r="S200" i="1"/>
  <c r="H200" i="1" s="1"/>
  <c r="S201" i="1"/>
  <c r="J201" i="1" s="1"/>
  <c r="S189" i="1"/>
  <c r="J189" i="1" s="1"/>
  <c r="S191" i="1"/>
  <c r="H191" i="1" s="1"/>
  <c r="S192" i="1"/>
  <c r="H192" i="1" s="1"/>
  <c r="S193" i="1"/>
  <c r="J193" i="1" s="1"/>
  <c r="S194" i="1"/>
  <c r="J194" i="1" s="1"/>
  <c r="S181" i="1"/>
  <c r="N181" i="1" s="1"/>
  <c r="S183" i="1"/>
  <c r="N183" i="1" s="1"/>
  <c r="S184" i="1"/>
  <c r="F184" i="1" s="1"/>
  <c r="S185" i="1"/>
  <c r="F185" i="1" s="1"/>
  <c r="S186" i="1"/>
  <c r="F186" i="1" s="1"/>
  <c r="S173" i="1"/>
  <c r="H173" i="1" s="1"/>
  <c r="S175" i="1"/>
  <c r="H175" i="1" s="1"/>
  <c r="S176" i="1"/>
  <c r="J176" i="1" s="1"/>
  <c r="S177" i="1"/>
  <c r="N177" i="1" s="1"/>
  <c r="S178" i="1"/>
  <c r="L178" i="1" s="1"/>
  <c r="S165" i="1"/>
  <c r="J165" i="1" s="1"/>
  <c r="S167" i="1"/>
  <c r="S168" i="1"/>
  <c r="J168" i="1" s="1"/>
  <c r="S169" i="1"/>
  <c r="L169" i="1" s="1"/>
  <c r="S170" i="1"/>
  <c r="F170" i="1" s="1"/>
  <c r="S149" i="1"/>
  <c r="F149" i="1" s="1"/>
  <c r="S151" i="1"/>
  <c r="N151" i="1" s="1"/>
  <c r="S152" i="1"/>
  <c r="F152" i="1" s="1"/>
  <c r="S153" i="1"/>
  <c r="S154" i="1"/>
  <c r="F154" i="1" s="1"/>
  <c r="S157" i="1"/>
  <c r="F157" i="1" s="1"/>
  <c r="S159" i="1"/>
  <c r="F159" i="1" s="1"/>
  <c r="S160" i="1"/>
  <c r="F160" i="1" s="1"/>
  <c r="S161" i="1"/>
  <c r="R161" i="1" s="1"/>
  <c r="S162" i="1"/>
  <c r="F162" i="1" s="1"/>
  <c r="S141" i="1"/>
  <c r="F141" i="1" s="1"/>
  <c r="S143" i="1"/>
  <c r="F143" i="1" s="1"/>
  <c r="S144" i="1"/>
  <c r="F144" i="1" s="1"/>
  <c r="S145" i="1"/>
  <c r="S146" i="1"/>
  <c r="F146" i="1" s="1"/>
  <c r="S133" i="1"/>
  <c r="F133" i="1" s="1"/>
  <c r="S135" i="1"/>
  <c r="F135" i="1" s="1"/>
  <c r="S136" i="1"/>
  <c r="F136" i="1" s="1"/>
  <c r="S137" i="1"/>
  <c r="H137" i="1" s="1"/>
  <c r="S138" i="1"/>
  <c r="F138" i="1" s="1"/>
  <c r="S125" i="1"/>
  <c r="H125" i="1" s="1"/>
  <c r="S127" i="1"/>
  <c r="H127" i="1" s="1"/>
  <c r="S128" i="1"/>
  <c r="H128" i="1" s="1"/>
  <c r="S129" i="1"/>
  <c r="P129" i="1" s="1"/>
  <c r="S130" i="1"/>
  <c r="H130" i="1" s="1"/>
  <c r="S117" i="1"/>
  <c r="N117" i="1" s="1"/>
  <c r="S119" i="1"/>
  <c r="N119" i="1" s="1"/>
  <c r="S120" i="1"/>
  <c r="F120" i="1" s="1"/>
  <c r="S121" i="1"/>
  <c r="L121" i="1" s="1"/>
  <c r="S122" i="1"/>
  <c r="P122" i="1" s="1"/>
  <c r="S109" i="1"/>
  <c r="N109" i="1" s="1"/>
  <c r="S111" i="1"/>
  <c r="L111" i="1" s="1"/>
  <c r="S112" i="1"/>
  <c r="N112" i="1" s="1"/>
  <c r="S113" i="1"/>
  <c r="J113" i="1" s="1"/>
  <c r="S114" i="1"/>
  <c r="L114" i="1" s="1"/>
  <c r="S101" i="1"/>
  <c r="N101" i="1" s="1"/>
  <c r="S103" i="1"/>
  <c r="F103" i="1" s="1"/>
  <c r="S104" i="1"/>
  <c r="P104" i="1" s="1"/>
  <c r="S105" i="1"/>
  <c r="P105" i="1" s="1"/>
  <c r="S106" i="1"/>
  <c r="F106" i="1" s="1"/>
  <c r="S102" i="1"/>
  <c r="H102" i="1" s="1"/>
  <c r="S93" i="1"/>
  <c r="P93" i="1" s="1"/>
  <c r="S95" i="1"/>
  <c r="P95" i="1" s="1"/>
  <c r="S96" i="1"/>
  <c r="F96" i="1" s="1"/>
  <c r="S97" i="1"/>
  <c r="F97" i="1" s="1"/>
  <c r="S98" i="1"/>
  <c r="F98" i="1" s="1"/>
  <c r="S46" i="1"/>
  <c r="J46" i="1" s="1"/>
  <c r="S48" i="1"/>
  <c r="F48" i="1" s="1"/>
  <c r="S49" i="1"/>
  <c r="F49" i="1" s="1"/>
  <c r="S50" i="1"/>
  <c r="F50" i="1" s="1"/>
  <c r="S51" i="1"/>
  <c r="R51" i="1" s="1"/>
  <c r="S75" i="1"/>
  <c r="F75" i="1" s="1"/>
  <c r="S80" i="1"/>
  <c r="P80" i="1" s="1"/>
  <c r="S81" i="1"/>
  <c r="P81" i="1" s="1"/>
  <c r="S82" i="1"/>
  <c r="F82" i="1" s="1"/>
  <c r="S83" i="1"/>
  <c r="H83" i="1" s="1"/>
  <c r="S88" i="1"/>
  <c r="P88" i="1" s="1"/>
  <c r="S89" i="1"/>
  <c r="P89" i="1" s="1"/>
  <c r="S86" i="1"/>
  <c r="J86" i="1" s="1"/>
  <c r="S90" i="1"/>
  <c r="J90" i="1" s="1"/>
  <c r="S91" i="1"/>
  <c r="N91" i="1" s="1"/>
  <c r="S64" i="1"/>
  <c r="L64" i="1" s="1"/>
  <c r="C16" i="1"/>
  <c r="C17" i="1"/>
  <c r="C18" i="1"/>
  <c r="C19" i="1"/>
  <c r="C20" i="1"/>
  <c r="C15" i="1"/>
  <c r="S158" i="1"/>
  <c r="L158" i="1" s="1"/>
  <c r="S94" i="1"/>
  <c r="H94" i="1" s="1"/>
  <c r="S9" i="1"/>
  <c r="H9" i="1" s="1"/>
  <c r="S10" i="1"/>
  <c r="F10" i="1" s="1"/>
  <c r="S14" i="1"/>
  <c r="S15" i="1"/>
  <c r="L15" i="1" s="1"/>
  <c r="S16" i="1"/>
  <c r="H16" i="1" s="1"/>
  <c r="S17" i="1"/>
  <c r="H17" i="1" s="1"/>
  <c r="S18" i="1"/>
  <c r="F18" i="1" s="1"/>
  <c r="S19" i="1"/>
  <c r="L19" i="1" s="1"/>
  <c r="S23" i="1"/>
  <c r="H23" i="1" s="1"/>
  <c r="S24" i="1"/>
  <c r="S25" i="1"/>
  <c r="J25" i="1" s="1"/>
  <c r="S26" i="1"/>
  <c r="H26" i="1" s="1"/>
  <c r="S27" i="1"/>
  <c r="S28" i="1"/>
  <c r="S30" i="1"/>
  <c r="J30" i="1" s="1"/>
  <c r="S31" i="1"/>
  <c r="N31" i="1" s="1"/>
  <c r="S32" i="1"/>
  <c r="H32" i="1" s="1"/>
  <c r="S33" i="1"/>
  <c r="L33" i="1" s="1"/>
  <c r="S34" i="1"/>
  <c r="L34" i="1" s="1"/>
  <c r="S35" i="1"/>
  <c r="F35" i="1" s="1"/>
  <c r="S38" i="1"/>
  <c r="N38" i="1" s="1"/>
  <c r="S39" i="1"/>
  <c r="H39" i="1" s="1"/>
  <c r="S40" i="1"/>
  <c r="J40" i="1" s="1"/>
  <c r="S41" i="1"/>
  <c r="J41" i="1" s="1"/>
  <c r="S42" i="1"/>
  <c r="N42" i="1" s="1"/>
  <c r="S43" i="1"/>
  <c r="J43" i="1" s="1"/>
  <c r="S44" i="1"/>
  <c r="S47" i="1"/>
  <c r="L47" i="1" s="1"/>
  <c r="S52" i="1"/>
  <c r="S54" i="1"/>
  <c r="L54" i="1" s="1"/>
  <c r="S55" i="1"/>
  <c r="N55" i="1" s="1"/>
  <c r="S56" i="1"/>
  <c r="H56" i="1" s="1"/>
  <c r="S57" i="1"/>
  <c r="P57" i="1" s="1"/>
  <c r="S58" i="1"/>
  <c r="H58" i="1" s="1"/>
  <c r="S59" i="1"/>
  <c r="L59" i="1" s="1"/>
  <c r="S62" i="1"/>
  <c r="J62" i="1" s="1"/>
  <c r="S65" i="1"/>
  <c r="H65" i="1" s="1"/>
  <c r="S66" i="1"/>
  <c r="F66" i="1" s="1"/>
  <c r="S67" i="1"/>
  <c r="L67" i="1" s="1"/>
  <c r="S63" i="1"/>
  <c r="S70" i="1"/>
  <c r="L70" i="1" s="1"/>
  <c r="S71" i="1"/>
  <c r="P71" i="1" s="1"/>
  <c r="S72" i="1"/>
  <c r="R72" i="1" s="1"/>
  <c r="S73" i="1"/>
  <c r="N73" i="1" s="1"/>
  <c r="S74" i="1"/>
  <c r="J74" i="1" s="1"/>
  <c r="S78" i="1"/>
  <c r="L78" i="1" s="1"/>
  <c r="S79" i="1"/>
  <c r="H79" i="1" s="1"/>
  <c r="S87" i="1"/>
  <c r="J87" i="1" s="1"/>
  <c r="S110" i="1"/>
  <c r="J110" i="1" s="1"/>
  <c r="S118" i="1"/>
  <c r="N118" i="1" s="1"/>
  <c r="S126" i="1"/>
  <c r="L126" i="1" s="1"/>
  <c r="S134" i="1"/>
  <c r="J134" i="1" s="1"/>
  <c r="S142" i="1"/>
  <c r="S150" i="1"/>
  <c r="H150" i="1" s="1"/>
  <c r="S166" i="1"/>
  <c r="S174" i="1"/>
  <c r="F174" i="1" s="1"/>
  <c r="S182" i="1"/>
  <c r="R182" i="1" s="1"/>
  <c r="S190" i="1"/>
  <c r="P190" i="1" s="1"/>
  <c r="S197" i="1"/>
  <c r="H197" i="1" s="1"/>
  <c r="S204" i="1"/>
  <c r="F204" i="1" s="1"/>
  <c r="S8" i="1"/>
  <c r="N8" i="1" s="1"/>
  <c r="S5" i="1"/>
  <c r="R5" i="1" s="1"/>
  <c r="S7" i="1"/>
  <c r="H7" i="1" s="1"/>
  <c r="S6" i="1"/>
  <c r="H6" i="1" s="1"/>
  <c r="C23" i="1" l="1"/>
  <c r="L24" i="1"/>
  <c r="F24" i="1"/>
  <c r="L203" i="1"/>
  <c r="N203" i="1"/>
  <c r="L201" i="1"/>
  <c r="N208" i="1"/>
  <c r="R208" i="1"/>
  <c r="P203" i="1"/>
  <c r="L208" i="1"/>
  <c r="R203" i="1"/>
  <c r="P208" i="1"/>
  <c r="R102" i="1"/>
  <c r="J198" i="1"/>
  <c r="P201" i="1"/>
  <c r="H198" i="1"/>
  <c r="L57" i="1"/>
  <c r="H201" i="1"/>
  <c r="L75" i="1"/>
  <c r="J24" i="1"/>
  <c r="R41" i="1"/>
  <c r="R9" i="1"/>
  <c r="F74" i="1"/>
  <c r="R31" i="1"/>
  <c r="H182" i="1"/>
  <c r="H73" i="1"/>
  <c r="J23" i="1"/>
  <c r="N16" i="1"/>
  <c r="H81" i="1"/>
  <c r="R197" i="1"/>
  <c r="R35" i="1"/>
  <c r="N97" i="1"/>
  <c r="N62" i="1"/>
  <c r="P9" i="1"/>
  <c r="H35" i="1"/>
  <c r="L198" i="1"/>
  <c r="N81" i="1"/>
  <c r="R70" i="1"/>
  <c r="L81" i="1"/>
  <c r="N96" i="1"/>
  <c r="H186" i="1"/>
  <c r="P193" i="1"/>
  <c r="H75" i="1"/>
  <c r="R141" i="1"/>
  <c r="R83" i="1"/>
  <c r="P96" i="1"/>
  <c r="P49" i="1"/>
  <c r="L39" i="1"/>
  <c r="R75" i="1"/>
  <c r="F178" i="1"/>
  <c r="R201" i="1"/>
  <c r="P101" i="1"/>
  <c r="P197" i="1"/>
  <c r="H110" i="1"/>
  <c r="R93" i="1"/>
  <c r="N159" i="1"/>
  <c r="R143" i="1"/>
  <c r="L71" i="1"/>
  <c r="H71" i="1"/>
  <c r="H134" i="1"/>
  <c r="J51" i="1"/>
  <c r="P186" i="1"/>
  <c r="L104" i="1"/>
  <c r="N104" i="1"/>
  <c r="N59" i="1"/>
  <c r="N93" i="1"/>
  <c r="N126" i="1"/>
  <c r="J83" i="1"/>
  <c r="P67" i="1"/>
  <c r="N122" i="1"/>
  <c r="J161" i="1"/>
  <c r="R34" i="1"/>
  <c r="R67" i="1"/>
  <c r="J204" i="1"/>
  <c r="P126" i="1"/>
  <c r="H59" i="1"/>
  <c r="R15" i="1"/>
  <c r="R126" i="1"/>
  <c r="R114" i="1"/>
  <c r="N86" i="1"/>
  <c r="J67" i="1"/>
  <c r="N51" i="1"/>
  <c r="H93" i="1"/>
  <c r="L98" i="1"/>
  <c r="F95" i="1"/>
  <c r="J126" i="1"/>
  <c r="F15" i="1"/>
  <c r="R146" i="1"/>
  <c r="N141" i="1"/>
  <c r="J101" i="1"/>
  <c r="P94" i="1"/>
  <c r="F30" i="1"/>
  <c r="H49" i="1"/>
  <c r="F6" i="1"/>
  <c r="R38" i="1"/>
  <c r="N15" i="1"/>
  <c r="N174" i="1"/>
  <c r="N146" i="1"/>
  <c r="R111" i="1"/>
  <c r="L94" i="1"/>
  <c r="P86" i="1"/>
  <c r="N67" i="1"/>
  <c r="P75" i="1"/>
  <c r="R159" i="1"/>
  <c r="J159" i="1"/>
  <c r="R173" i="1"/>
  <c r="N30" i="1"/>
  <c r="H19" i="1"/>
  <c r="F126" i="1"/>
  <c r="F57" i="1"/>
  <c r="R30" i="1"/>
  <c r="L79" i="1"/>
  <c r="N6" i="1"/>
  <c r="R6" i="1"/>
  <c r="H86" i="1"/>
  <c r="L6" i="1"/>
  <c r="H126" i="1"/>
  <c r="F67" i="1"/>
  <c r="J34" i="1"/>
  <c r="J55" i="1"/>
  <c r="L26" i="1"/>
  <c r="L9" i="1"/>
  <c r="F23" i="1"/>
  <c r="P31" i="1"/>
  <c r="R89" i="1"/>
  <c r="R82" i="1"/>
  <c r="J174" i="1"/>
  <c r="H82" i="1"/>
  <c r="J96" i="1"/>
  <c r="R94" i="1"/>
  <c r="N34" i="1"/>
  <c r="J15" i="1"/>
  <c r="P30" i="1"/>
  <c r="J6" i="1"/>
  <c r="J9" i="1"/>
  <c r="R19" i="1"/>
  <c r="P19" i="1"/>
  <c r="P15" i="1"/>
  <c r="F19" i="1"/>
  <c r="R71" i="1"/>
  <c r="R58" i="1"/>
  <c r="N75" i="1"/>
  <c r="J75" i="1"/>
  <c r="H174" i="1"/>
  <c r="N150" i="1"/>
  <c r="J94" i="1"/>
  <c r="J81" i="1"/>
  <c r="N185" i="1"/>
  <c r="L49" i="1"/>
  <c r="F34" i="1"/>
  <c r="N79" i="1"/>
  <c r="J19" i="1"/>
  <c r="P42" i="1"/>
  <c r="P34" i="1"/>
  <c r="P6" i="1"/>
  <c r="R110" i="1"/>
  <c r="F9" i="1"/>
  <c r="R57" i="1"/>
  <c r="P110" i="1"/>
  <c r="N110" i="1"/>
  <c r="H15" i="1"/>
  <c r="N19" i="1"/>
  <c r="P39" i="1"/>
  <c r="N144" i="1"/>
  <c r="R174" i="1"/>
  <c r="L174" i="1"/>
  <c r="F94" i="1"/>
  <c r="R81" i="1"/>
  <c r="F81" i="1"/>
  <c r="H67" i="1"/>
  <c r="J111" i="1"/>
  <c r="R184" i="1"/>
  <c r="H122" i="1"/>
  <c r="P159" i="1"/>
  <c r="L159" i="1"/>
  <c r="H159" i="1"/>
  <c r="N129" i="1"/>
  <c r="J106" i="1"/>
  <c r="N72" i="1"/>
  <c r="H96" i="1"/>
  <c r="L96" i="1"/>
  <c r="J49" i="1"/>
  <c r="N49" i="1"/>
  <c r="R49" i="1"/>
  <c r="H62" i="1"/>
  <c r="R86" i="1"/>
  <c r="L86" i="1"/>
  <c r="P35" i="1"/>
  <c r="F55" i="1"/>
  <c r="N71" i="1"/>
  <c r="J71" i="1"/>
  <c r="L101" i="1"/>
  <c r="H114" i="1"/>
  <c r="F129" i="1"/>
  <c r="L151" i="1"/>
  <c r="L168" i="1"/>
  <c r="N178" i="1"/>
  <c r="F201" i="1"/>
  <c r="R198" i="1"/>
  <c r="N201" i="1"/>
  <c r="H18" i="1"/>
  <c r="N111" i="1"/>
  <c r="H101" i="1"/>
  <c r="F62" i="1"/>
  <c r="L62" i="1"/>
  <c r="L197" i="1"/>
  <c r="P41" i="1"/>
  <c r="P62" i="1"/>
  <c r="L41" i="1"/>
  <c r="R101" i="1"/>
  <c r="F110" i="1"/>
  <c r="F86" i="1"/>
  <c r="F71" i="1"/>
  <c r="F134" i="1"/>
  <c r="L106" i="1"/>
  <c r="J103" i="1"/>
  <c r="P103" i="1"/>
  <c r="P114" i="1"/>
  <c r="L109" i="1"/>
  <c r="H111" i="1"/>
  <c r="F114" i="1"/>
  <c r="F111" i="1"/>
  <c r="H161" i="1"/>
  <c r="H168" i="1"/>
  <c r="R178" i="1"/>
  <c r="H178" i="1"/>
  <c r="R185" i="1"/>
  <c r="F198" i="1"/>
  <c r="H166" i="1"/>
  <c r="J166" i="1"/>
  <c r="L166" i="1"/>
  <c r="H142" i="1"/>
  <c r="L142" i="1"/>
  <c r="J28" i="1"/>
  <c r="N28" i="1"/>
  <c r="F28" i="1"/>
  <c r="P28" i="1"/>
  <c r="R28" i="1"/>
  <c r="H28" i="1"/>
  <c r="F14" i="1"/>
  <c r="P14" i="1"/>
  <c r="L91" i="1"/>
  <c r="P91" i="1"/>
  <c r="F153" i="1"/>
  <c r="J153" i="1"/>
  <c r="P153" i="1"/>
  <c r="F177" i="1"/>
  <c r="J177" i="1"/>
  <c r="H199" i="1"/>
  <c r="N199" i="1"/>
  <c r="R14" i="1"/>
  <c r="J14" i="1"/>
  <c r="L204" i="1"/>
  <c r="P204" i="1"/>
  <c r="H204" i="1"/>
  <c r="N158" i="1"/>
  <c r="J66" i="1"/>
  <c r="N66" i="1"/>
  <c r="H66" i="1"/>
  <c r="L35" i="1"/>
  <c r="J35" i="1"/>
  <c r="N35" i="1"/>
  <c r="N27" i="1"/>
  <c r="R27" i="1"/>
  <c r="N153" i="1"/>
  <c r="J206" i="1"/>
  <c r="L206" i="1"/>
  <c r="N206" i="1"/>
  <c r="R206" i="1"/>
  <c r="H106" i="1"/>
  <c r="P5" i="1"/>
  <c r="H14" i="1"/>
  <c r="R106" i="1"/>
  <c r="L28" i="1"/>
  <c r="P206" i="1"/>
  <c r="F197" i="1"/>
  <c r="N197" i="1"/>
  <c r="J197" i="1"/>
  <c r="F182" i="1"/>
  <c r="L182" i="1"/>
  <c r="N182" i="1"/>
  <c r="N166" i="1"/>
  <c r="F150" i="1"/>
  <c r="J150" i="1"/>
  <c r="L150" i="1"/>
  <c r="N88" i="1"/>
  <c r="F79" i="1"/>
  <c r="J79" i="1"/>
  <c r="P79" i="1"/>
  <c r="R79" i="1"/>
  <c r="J73" i="1"/>
  <c r="F73" i="1"/>
  <c r="P73" i="1"/>
  <c r="L66" i="1"/>
  <c r="R59" i="1"/>
  <c r="F59" i="1"/>
  <c r="P59" i="1"/>
  <c r="R55" i="1"/>
  <c r="P55" i="1"/>
  <c r="H42" i="1"/>
  <c r="J42" i="1"/>
  <c r="R42" i="1"/>
  <c r="L31" i="1"/>
  <c r="F31" i="1"/>
  <c r="H31" i="1"/>
  <c r="J31" i="1"/>
  <c r="P83" i="1"/>
  <c r="L83" i="1"/>
  <c r="F83" i="1"/>
  <c r="N83" i="1"/>
  <c r="L145" i="1"/>
  <c r="J145" i="1"/>
  <c r="R145" i="1"/>
  <c r="L170" i="1"/>
  <c r="H170" i="1"/>
  <c r="J170" i="1"/>
  <c r="R170" i="1"/>
  <c r="N170" i="1"/>
  <c r="J167" i="1"/>
  <c r="N167" i="1"/>
  <c r="L177" i="1"/>
  <c r="N186" i="1"/>
  <c r="J186" i="1"/>
  <c r="R199" i="1"/>
  <c r="F118" i="1"/>
  <c r="L118" i="1"/>
  <c r="R118" i="1"/>
  <c r="H118" i="1"/>
  <c r="F87" i="1"/>
  <c r="H87" i="1"/>
  <c r="P87" i="1"/>
  <c r="L87" i="1"/>
  <c r="R87" i="1"/>
  <c r="F158" i="1"/>
  <c r="H158" i="1"/>
  <c r="P158" i="1"/>
  <c r="J158" i="1"/>
  <c r="R158" i="1"/>
  <c r="H153" i="1"/>
  <c r="N18" i="1"/>
  <c r="P18" i="1"/>
  <c r="H5" i="1"/>
  <c r="L5" i="1"/>
  <c r="R166" i="1"/>
  <c r="R66" i="1"/>
  <c r="J47" i="1"/>
  <c r="P47" i="1"/>
  <c r="N47" i="1"/>
  <c r="H47" i="1"/>
  <c r="R47" i="1"/>
  <c r="F47" i="1"/>
  <c r="J39" i="1"/>
  <c r="N39" i="1"/>
  <c r="R39" i="1"/>
  <c r="F39" i="1"/>
  <c r="P24" i="1"/>
  <c r="N24" i="1"/>
  <c r="R24" i="1"/>
  <c r="J10" i="1"/>
  <c r="H10" i="1"/>
  <c r="N10" i="1"/>
  <c r="P10" i="1"/>
  <c r="L10" i="1"/>
  <c r="H91" i="1"/>
  <c r="F51" i="1"/>
  <c r="H51" i="1"/>
  <c r="L51" i="1"/>
  <c r="P51" i="1"/>
  <c r="J95" i="1"/>
  <c r="H95" i="1"/>
  <c r="H193" i="1"/>
  <c r="L193" i="1"/>
  <c r="F193" i="1"/>
  <c r="N14" i="1"/>
  <c r="N204" i="1"/>
  <c r="R10" i="1"/>
  <c r="N106" i="1"/>
  <c r="P66" i="1"/>
  <c r="H24" i="1"/>
  <c r="N87" i="1"/>
  <c r="J190" i="1"/>
  <c r="F190" i="1"/>
  <c r="R190" i="1"/>
  <c r="F166" i="1"/>
  <c r="R150" i="1"/>
  <c r="L134" i="1"/>
  <c r="N134" i="1"/>
  <c r="R134" i="1"/>
  <c r="P134" i="1"/>
  <c r="J118" i="1"/>
  <c r="L88" i="1"/>
  <c r="F63" i="1"/>
  <c r="N63" i="1"/>
  <c r="J89" i="1"/>
  <c r="L89" i="1"/>
  <c r="P82" i="1"/>
  <c r="L82" i="1"/>
  <c r="J82" i="1"/>
  <c r="N82" i="1"/>
  <c r="F102" i="1"/>
  <c r="J102" i="1"/>
  <c r="N102" i="1"/>
  <c r="P102" i="1"/>
  <c r="L102" i="1"/>
  <c r="P106" i="1"/>
  <c r="L122" i="1"/>
  <c r="P137" i="1"/>
  <c r="J137" i="1"/>
  <c r="R167" i="1"/>
  <c r="L186" i="1"/>
  <c r="R193" i="1"/>
  <c r="L105" i="1"/>
  <c r="P207" i="1"/>
  <c r="N207" i="1"/>
  <c r="L207" i="1"/>
  <c r="H207" i="1"/>
  <c r="R207" i="1"/>
  <c r="F207" i="1"/>
  <c r="R177" i="1"/>
  <c r="P177" i="1"/>
  <c r="H177" i="1"/>
  <c r="P169" i="1"/>
  <c r="R153" i="1"/>
  <c r="N145" i="1"/>
  <c r="J121" i="1"/>
  <c r="R121" i="1"/>
  <c r="N121" i="1"/>
  <c r="P121" i="1"/>
  <c r="H121" i="1"/>
  <c r="R113" i="1"/>
  <c r="P113" i="1"/>
  <c r="L113" i="1"/>
  <c r="R97" i="1"/>
  <c r="F90" i="1"/>
  <c r="H90" i="1"/>
  <c r="R90" i="1"/>
  <c r="L90" i="1"/>
  <c r="N90" i="1"/>
  <c r="L74" i="1"/>
  <c r="N74" i="1"/>
  <c r="H74" i="1"/>
  <c r="P74" i="1"/>
  <c r="R74" i="1"/>
  <c r="J58" i="1"/>
  <c r="N58" i="1"/>
  <c r="L58" i="1"/>
  <c r="F58" i="1"/>
  <c r="P58" i="1"/>
  <c r="P50" i="1"/>
  <c r="H50" i="1"/>
  <c r="R50" i="1"/>
  <c r="J50" i="1"/>
  <c r="L50" i="1"/>
  <c r="N50" i="1"/>
  <c r="L42" i="1"/>
  <c r="F42" i="1"/>
  <c r="L27" i="1"/>
  <c r="P27" i="1"/>
  <c r="J27" i="1"/>
  <c r="H27" i="1"/>
  <c r="F27" i="1"/>
  <c r="R18" i="1"/>
  <c r="J18" i="1"/>
  <c r="J183" i="1"/>
  <c r="H183" i="1"/>
  <c r="F183" i="1"/>
  <c r="R135" i="1"/>
  <c r="N135" i="1"/>
  <c r="J135" i="1"/>
  <c r="H135" i="1"/>
  <c r="L119" i="1"/>
  <c r="J119" i="1"/>
  <c r="H119" i="1"/>
  <c r="F119" i="1"/>
  <c r="R88" i="1"/>
  <c r="H88" i="1"/>
  <c r="J88" i="1"/>
  <c r="F88" i="1"/>
  <c r="F80" i="1"/>
  <c r="R80" i="1"/>
  <c r="L80" i="1"/>
  <c r="H80" i="1"/>
  <c r="N80" i="1"/>
  <c r="J80" i="1"/>
  <c r="F32" i="1"/>
  <c r="N32" i="1"/>
  <c r="J32" i="1"/>
  <c r="R205" i="1"/>
  <c r="P205" i="1"/>
  <c r="N205" i="1"/>
  <c r="L205" i="1"/>
  <c r="P198" i="1"/>
  <c r="N191" i="1"/>
  <c r="P183" i="1"/>
  <c r="R183" i="1"/>
  <c r="L183" i="1"/>
  <c r="P175" i="1"/>
  <c r="N175" i="1"/>
  <c r="L175" i="1"/>
  <c r="J175" i="1"/>
  <c r="F175" i="1"/>
  <c r="R144" i="1"/>
  <c r="J143" i="1"/>
  <c r="N143" i="1"/>
  <c r="L143" i="1"/>
  <c r="H143" i="1"/>
  <c r="P135" i="1"/>
  <c r="L135" i="1"/>
  <c r="N127" i="1"/>
  <c r="L127" i="1"/>
  <c r="F127" i="1"/>
  <c r="R127" i="1"/>
  <c r="J127" i="1"/>
  <c r="R119" i="1"/>
  <c r="P119" i="1"/>
  <c r="P111" i="1"/>
  <c r="H103" i="1"/>
  <c r="N103" i="1"/>
  <c r="R103" i="1"/>
  <c r="L103" i="1"/>
  <c r="N95" i="1"/>
  <c r="J72" i="1"/>
  <c r="P72" i="1"/>
  <c r="L72" i="1"/>
  <c r="H72" i="1"/>
  <c r="F72" i="1"/>
  <c r="F64" i="1"/>
  <c r="R64" i="1"/>
  <c r="P64" i="1"/>
  <c r="H64" i="1"/>
  <c r="J56" i="1"/>
  <c r="R56" i="1"/>
  <c r="F56" i="1"/>
  <c r="L56" i="1"/>
  <c r="N56" i="1"/>
  <c r="P56" i="1"/>
  <c r="N40" i="1"/>
  <c r="P40" i="1"/>
  <c r="H40" i="1"/>
  <c r="L40" i="1"/>
  <c r="R40" i="1"/>
  <c r="F40" i="1"/>
  <c r="L32" i="1"/>
  <c r="P32" i="1"/>
  <c r="N25" i="1"/>
  <c r="R25" i="1"/>
  <c r="L25" i="1"/>
  <c r="P25" i="1"/>
  <c r="F25" i="1"/>
  <c r="H25" i="1"/>
  <c r="L16" i="1"/>
  <c r="J16" i="1"/>
  <c r="P16" i="1"/>
  <c r="F16" i="1"/>
  <c r="L7" i="1"/>
  <c r="J7" i="1"/>
  <c r="P7" i="1"/>
  <c r="H63" i="1"/>
  <c r="L55" i="1"/>
  <c r="T20" i="1"/>
  <c r="R16" i="1"/>
  <c r="R48" i="1"/>
  <c r="P48" i="1"/>
  <c r="N48" i="1"/>
  <c r="L48" i="1"/>
  <c r="J93" i="1"/>
  <c r="R95" i="1"/>
  <c r="L95" i="1"/>
  <c r="N105" i="1"/>
  <c r="N114" i="1"/>
  <c r="J114" i="1"/>
  <c r="F113" i="1"/>
  <c r="H113" i="1"/>
  <c r="N113" i="1"/>
  <c r="F121" i="1"/>
  <c r="F145" i="1"/>
  <c r="H145" i="1"/>
  <c r="P145" i="1"/>
  <c r="P161" i="1"/>
  <c r="N7" i="1"/>
  <c r="R63" i="1"/>
  <c r="L63" i="1"/>
  <c r="J64" i="1"/>
  <c r="J59" i="1"/>
  <c r="H55" i="1"/>
  <c r="R32" i="1"/>
  <c r="L18" i="1"/>
  <c r="N64" i="1"/>
  <c r="H48" i="1"/>
  <c r="J48" i="1"/>
  <c r="H105" i="1"/>
  <c r="R105" i="1"/>
  <c r="F137" i="1"/>
  <c r="N137" i="1"/>
  <c r="L137" i="1"/>
  <c r="H167" i="1"/>
  <c r="L167" i="1"/>
  <c r="F167" i="1"/>
  <c r="P167" i="1"/>
  <c r="T12" i="1"/>
  <c r="J105" i="1"/>
  <c r="H129" i="1"/>
  <c r="J129" i="1"/>
  <c r="R129" i="1"/>
  <c r="H169" i="1"/>
  <c r="J169" i="1"/>
  <c r="N169" i="1"/>
  <c r="R169" i="1"/>
  <c r="F169" i="1"/>
  <c r="R7" i="1"/>
  <c r="F7" i="1"/>
  <c r="L190" i="1"/>
  <c r="J182" i="1"/>
  <c r="P174" i="1"/>
  <c r="N94" i="1"/>
  <c r="J63" i="1"/>
  <c r="R62" i="1"/>
  <c r="L43" i="1"/>
  <c r="F105" i="1"/>
  <c r="F122" i="1"/>
  <c r="J122" i="1"/>
  <c r="R122" i="1"/>
  <c r="L129" i="1"/>
  <c r="R137" i="1"/>
  <c r="F161" i="1"/>
  <c r="N161" i="1"/>
  <c r="L161" i="1"/>
  <c r="F151" i="1"/>
  <c r="J151" i="1"/>
  <c r="R151" i="1"/>
  <c r="H151" i="1"/>
  <c r="P151" i="1"/>
  <c r="P176" i="1"/>
  <c r="L176" i="1"/>
  <c r="J173" i="1"/>
  <c r="L185" i="1"/>
  <c r="P191" i="1"/>
  <c r="F200" i="1"/>
  <c r="P200" i="1"/>
  <c r="L200" i="1"/>
  <c r="P165" i="1"/>
  <c r="R176" i="1"/>
  <c r="J178" i="1"/>
  <c r="H176" i="1"/>
  <c r="P185" i="1"/>
  <c r="J185" i="1"/>
  <c r="R191" i="1"/>
  <c r="J191" i="1"/>
  <c r="F199" i="1"/>
  <c r="P199" i="1"/>
  <c r="L199" i="1"/>
  <c r="H205" i="1"/>
  <c r="P127" i="1"/>
  <c r="P143" i="1"/>
  <c r="L153" i="1"/>
  <c r="R168" i="1"/>
  <c r="P170" i="1"/>
  <c r="N168" i="1"/>
  <c r="L165" i="1"/>
  <c r="R175" i="1"/>
  <c r="P178" i="1"/>
  <c r="N176" i="1"/>
  <c r="L173" i="1"/>
  <c r="F173" i="1"/>
  <c r="R186" i="1"/>
  <c r="P184" i="1"/>
  <c r="H185" i="1"/>
  <c r="F191" i="1"/>
  <c r="N193" i="1"/>
  <c r="L191" i="1"/>
  <c r="R200" i="1"/>
  <c r="N200" i="1"/>
  <c r="J200" i="1"/>
  <c r="F205" i="1"/>
  <c r="J199" i="1"/>
  <c r="L184" i="1"/>
  <c r="H184" i="1"/>
  <c r="N184" i="1"/>
  <c r="J184" i="1"/>
  <c r="F176" i="1"/>
  <c r="F168" i="1"/>
  <c r="P168" i="1"/>
  <c r="P120" i="1"/>
  <c r="L120" i="1"/>
  <c r="H120" i="1"/>
  <c r="R120" i="1"/>
  <c r="N120" i="1"/>
  <c r="J120" i="1"/>
  <c r="R112" i="1"/>
  <c r="J112" i="1"/>
  <c r="L112" i="1"/>
  <c r="P112" i="1"/>
  <c r="H112" i="1"/>
  <c r="F112" i="1"/>
  <c r="R104" i="1"/>
  <c r="J104" i="1"/>
  <c r="H104" i="1"/>
  <c r="F104" i="1"/>
  <c r="R96" i="1"/>
  <c r="F89" i="1"/>
  <c r="H89" i="1"/>
  <c r="N89" i="1"/>
  <c r="R73" i="1"/>
  <c r="P65" i="1"/>
  <c r="R65" i="1"/>
  <c r="L65" i="1"/>
  <c r="N65" i="1"/>
  <c r="F65" i="1"/>
  <c r="J65" i="1"/>
  <c r="N57" i="1"/>
  <c r="J57" i="1"/>
  <c r="H57" i="1"/>
  <c r="H41" i="1"/>
  <c r="F41" i="1"/>
  <c r="N41" i="1"/>
  <c r="P33" i="1"/>
  <c r="N33" i="1"/>
  <c r="H33" i="1"/>
  <c r="F33" i="1"/>
  <c r="R33" i="1"/>
  <c r="J33" i="1"/>
  <c r="F26" i="1"/>
  <c r="P26" i="1"/>
  <c r="R26" i="1"/>
  <c r="N26" i="1"/>
  <c r="J26" i="1"/>
  <c r="J17" i="1"/>
  <c r="R17" i="1"/>
  <c r="F17" i="1"/>
  <c r="L17" i="1"/>
  <c r="N17" i="1"/>
  <c r="P17" i="1"/>
  <c r="J8" i="1"/>
  <c r="F8" i="1"/>
  <c r="L8" i="1"/>
  <c r="P8" i="1"/>
  <c r="R8" i="1"/>
  <c r="H8" i="1"/>
  <c r="J196" i="1"/>
  <c r="N196" i="1"/>
  <c r="R196" i="1"/>
  <c r="F196" i="1"/>
  <c r="L196" i="1"/>
  <c r="H196" i="1"/>
  <c r="L181" i="1"/>
  <c r="R181" i="1"/>
  <c r="J181" i="1"/>
  <c r="F181" i="1"/>
  <c r="P181" i="1"/>
  <c r="H181" i="1"/>
  <c r="N173" i="1"/>
  <c r="P173" i="1"/>
  <c r="H165" i="1"/>
  <c r="N165" i="1"/>
  <c r="F165" i="1"/>
  <c r="R165" i="1"/>
  <c r="L117" i="1"/>
  <c r="R117" i="1"/>
  <c r="J117" i="1"/>
  <c r="F117" i="1"/>
  <c r="P117" i="1"/>
  <c r="H117" i="1"/>
  <c r="R109" i="1"/>
  <c r="J109" i="1"/>
  <c r="F109" i="1"/>
  <c r="P109" i="1"/>
  <c r="H109" i="1"/>
  <c r="F101" i="1"/>
  <c r="L93" i="1"/>
  <c r="F93" i="1"/>
  <c r="F78" i="1"/>
  <c r="N78" i="1"/>
  <c r="H78" i="1"/>
  <c r="R78" i="1"/>
  <c r="J78" i="1"/>
  <c r="P78" i="1"/>
  <c r="N70" i="1"/>
  <c r="J70" i="1"/>
  <c r="H70" i="1"/>
  <c r="P70" i="1"/>
  <c r="F70" i="1"/>
  <c r="P54" i="1"/>
  <c r="F54" i="1"/>
  <c r="J54" i="1"/>
  <c r="N54" i="1"/>
  <c r="R54" i="1"/>
  <c r="H54" i="1"/>
  <c r="L46" i="1"/>
  <c r="N46" i="1"/>
  <c r="F46" i="1"/>
  <c r="P46" i="1"/>
  <c r="H46" i="1"/>
  <c r="R46" i="1"/>
  <c r="H38" i="1"/>
  <c r="P38" i="1"/>
  <c r="L38" i="1"/>
  <c r="J38" i="1"/>
  <c r="F38" i="1"/>
  <c r="L30" i="1"/>
  <c r="H30" i="1"/>
  <c r="R23" i="1"/>
  <c r="P23" i="1"/>
  <c r="N5" i="1"/>
  <c r="F5" i="1"/>
  <c r="J5" i="1"/>
  <c r="R204" i="1"/>
  <c r="P142" i="1"/>
  <c r="F142" i="1"/>
  <c r="F140" i="1" s="1"/>
  <c r="L110" i="1"/>
  <c r="P43" i="1"/>
  <c r="F43" i="1"/>
  <c r="N23" i="1"/>
  <c r="L14" i="1"/>
  <c r="N9" i="1"/>
  <c r="P98" i="1"/>
  <c r="H98" i="1"/>
  <c r="N190" i="1"/>
  <c r="H190" i="1"/>
  <c r="R142" i="1"/>
  <c r="J142" i="1"/>
  <c r="L73" i="1"/>
  <c r="P63" i="1"/>
  <c r="R43" i="1"/>
  <c r="H43" i="1"/>
  <c r="H34" i="1"/>
  <c r="R91" i="1"/>
  <c r="F91" i="1"/>
  <c r="J91" i="1"/>
  <c r="P97" i="1"/>
  <c r="L97" i="1"/>
  <c r="J97" i="1"/>
  <c r="H97" i="1"/>
  <c r="R98" i="1"/>
  <c r="J98" i="1"/>
  <c r="F130" i="1"/>
  <c r="F125" i="1"/>
  <c r="R130" i="1"/>
  <c r="R125" i="1"/>
  <c r="P130" i="1"/>
  <c r="P125" i="1"/>
  <c r="N130" i="1"/>
  <c r="N125" i="1"/>
  <c r="L130" i="1"/>
  <c r="L125" i="1"/>
  <c r="J130" i="1"/>
  <c r="J125" i="1"/>
  <c r="R138" i="1"/>
  <c r="R133" i="1"/>
  <c r="P138" i="1"/>
  <c r="P133" i="1"/>
  <c r="N138" i="1"/>
  <c r="N133" i="1"/>
  <c r="L138" i="1"/>
  <c r="L133" i="1"/>
  <c r="J138" i="1"/>
  <c r="J133" i="1"/>
  <c r="H138" i="1"/>
  <c r="H133" i="1"/>
  <c r="P146" i="1"/>
  <c r="P141" i="1"/>
  <c r="L146" i="1"/>
  <c r="L141" i="1"/>
  <c r="J146" i="1"/>
  <c r="J141" i="1"/>
  <c r="H146" i="1"/>
  <c r="H141" i="1"/>
  <c r="R162" i="1"/>
  <c r="R157" i="1"/>
  <c r="P162" i="1"/>
  <c r="P157" i="1"/>
  <c r="N162" i="1"/>
  <c r="N157" i="1"/>
  <c r="L162" i="1"/>
  <c r="L157" i="1"/>
  <c r="J162" i="1"/>
  <c r="J157" i="1"/>
  <c r="H162" i="1"/>
  <c r="H157" i="1"/>
  <c r="R154" i="1"/>
  <c r="R149" i="1"/>
  <c r="P154" i="1"/>
  <c r="P149" i="1"/>
  <c r="N154" i="1"/>
  <c r="N149" i="1"/>
  <c r="L154" i="1"/>
  <c r="L149" i="1"/>
  <c r="J154" i="1"/>
  <c r="J149" i="1"/>
  <c r="H154" i="1"/>
  <c r="H149" i="1"/>
  <c r="F192" i="1"/>
  <c r="R192" i="1"/>
  <c r="P192" i="1"/>
  <c r="N192" i="1"/>
  <c r="L192" i="1"/>
  <c r="J192" i="1"/>
  <c r="H194" i="1"/>
  <c r="H189" i="1"/>
  <c r="F208" i="1"/>
  <c r="F203" i="1"/>
  <c r="H208" i="1"/>
  <c r="H203" i="1"/>
  <c r="P182" i="1"/>
  <c r="P166" i="1"/>
  <c r="P150" i="1"/>
  <c r="N142" i="1"/>
  <c r="P118" i="1"/>
  <c r="N43" i="1"/>
  <c r="P90" i="1"/>
  <c r="N98" i="1"/>
  <c r="F128" i="1"/>
  <c r="R128" i="1"/>
  <c r="P128" i="1"/>
  <c r="N128" i="1"/>
  <c r="L128" i="1"/>
  <c r="J128" i="1"/>
  <c r="R136" i="1"/>
  <c r="P136" i="1"/>
  <c r="N136" i="1"/>
  <c r="L136" i="1"/>
  <c r="J136" i="1"/>
  <c r="H136" i="1"/>
  <c r="P144" i="1"/>
  <c r="L144" i="1"/>
  <c r="J144" i="1"/>
  <c r="H144" i="1"/>
  <c r="R160" i="1"/>
  <c r="P160" i="1"/>
  <c r="N160" i="1"/>
  <c r="L160" i="1"/>
  <c r="J160" i="1"/>
  <c r="H160" i="1"/>
  <c r="R152" i="1"/>
  <c r="P152" i="1"/>
  <c r="N152" i="1"/>
  <c r="L152" i="1"/>
  <c r="J152" i="1"/>
  <c r="H152" i="1"/>
  <c r="F194" i="1"/>
  <c r="F189" i="1"/>
  <c r="R194" i="1"/>
  <c r="R189" i="1"/>
  <c r="P194" i="1"/>
  <c r="P189" i="1"/>
  <c r="N194" i="1"/>
  <c r="N189" i="1"/>
  <c r="L194" i="1"/>
  <c r="L189" i="1"/>
  <c r="F206" i="1"/>
  <c r="H206" i="1"/>
  <c r="F100" i="1" l="1"/>
  <c r="H202" i="1"/>
  <c r="R92" i="1"/>
  <c r="H77" i="1"/>
  <c r="L53" i="1"/>
  <c r="R45" i="1"/>
  <c r="L13" i="1"/>
  <c r="F179" i="1"/>
  <c r="P116" i="1"/>
  <c r="P100" i="1"/>
  <c r="F69" i="1"/>
  <c r="J37" i="1"/>
  <c r="N188" i="1"/>
  <c r="R188" i="1"/>
  <c r="H188" i="1"/>
  <c r="R179" i="1"/>
  <c r="H148" i="1"/>
  <c r="L148" i="1"/>
  <c r="H156" i="1"/>
  <c r="L156" i="1"/>
  <c r="P156" i="1"/>
  <c r="H140" i="1"/>
  <c r="L140" i="1"/>
  <c r="P132" i="1"/>
  <c r="L132" i="1"/>
  <c r="H132" i="1"/>
  <c r="N124" i="1"/>
  <c r="N37" i="1"/>
  <c r="N92" i="1"/>
  <c r="R85" i="1"/>
  <c r="F92" i="1"/>
  <c r="F148" i="1"/>
  <c r="F29" i="1"/>
  <c r="N85" i="1"/>
  <c r="L108" i="1"/>
  <c r="J85" i="1"/>
  <c r="F156" i="1"/>
  <c r="H37" i="1"/>
  <c r="F132" i="1"/>
  <c r="K202" i="1"/>
  <c r="F85" i="1"/>
  <c r="R37" i="1"/>
  <c r="F37" i="1"/>
  <c r="F164" i="1"/>
  <c r="J195" i="1"/>
  <c r="L172" i="1"/>
  <c r="J172" i="1"/>
  <c r="L61" i="1"/>
  <c r="H124" i="1"/>
  <c r="P148" i="1"/>
  <c r="J124" i="1"/>
  <c r="R124" i="1"/>
  <c r="P172" i="1"/>
  <c r="P164" i="1"/>
  <c r="J116" i="1"/>
  <c r="H45" i="1"/>
  <c r="P4" i="1"/>
  <c r="N179" i="1"/>
  <c r="N164" i="1"/>
  <c r="L164" i="1"/>
  <c r="N77" i="1"/>
  <c r="L22" i="1"/>
  <c r="H100" i="1"/>
  <c r="N29" i="1"/>
  <c r="P85" i="1"/>
  <c r="H22" i="1"/>
  <c r="N22" i="1"/>
  <c r="L100" i="1"/>
  <c r="J69" i="1"/>
  <c r="F13" i="1"/>
  <c r="P69" i="1"/>
  <c r="H69" i="1"/>
  <c r="H29" i="1"/>
  <c r="R29" i="1"/>
  <c r="L69" i="1"/>
  <c r="P195" i="1"/>
  <c r="H92" i="1"/>
  <c r="F116" i="1"/>
  <c r="J53" i="1"/>
  <c r="N100" i="1"/>
  <c r="F45" i="1"/>
  <c r="N4" i="1"/>
  <c r="R164" i="1"/>
  <c r="F77" i="1"/>
  <c r="P53" i="1"/>
  <c r="J29" i="1"/>
  <c r="L85" i="1"/>
  <c r="R22" i="1"/>
  <c r="J22" i="1"/>
  <c r="H172" i="1"/>
  <c r="P108" i="1"/>
  <c r="J100" i="1"/>
  <c r="H61" i="1"/>
  <c r="N13" i="1"/>
  <c r="N69" i="1"/>
  <c r="F61" i="1"/>
  <c r="N61" i="1"/>
  <c r="N140" i="1"/>
  <c r="N45" i="1"/>
  <c r="N116" i="1"/>
  <c r="P179" i="1"/>
  <c r="F172" i="1"/>
  <c r="L188" i="1"/>
  <c r="F202" i="1"/>
  <c r="N148" i="1"/>
  <c r="N156" i="1"/>
  <c r="P140" i="1"/>
  <c r="J132" i="1"/>
  <c r="R132" i="1"/>
  <c r="L124" i="1"/>
  <c r="P124" i="1"/>
  <c r="F124" i="1"/>
  <c r="P92" i="1"/>
  <c r="J108" i="1"/>
  <c r="R4" i="1"/>
  <c r="P45" i="1"/>
  <c r="H85" i="1"/>
  <c r="H4" i="1"/>
  <c r="J164" i="1"/>
  <c r="L77" i="1"/>
  <c r="F53" i="1"/>
  <c r="L29" i="1"/>
  <c r="P22" i="1"/>
  <c r="R172" i="1"/>
  <c r="F108" i="1"/>
  <c r="N172" i="1"/>
  <c r="H108" i="1"/>
  <c r="H116" i="1"/>
  <c r="P13" i="1"/>
  <c r="J61" i="1"/>
  <c r="R61" i="1"/>
  <c r="P61" i="1"/>
  <c r="N53" i="1"/>
  <c r="J45" i="1"/>
  <c r="R69" i="1"/>
  <c r="R77" i="1"/>
  <c r="H179" i="1"/>
  <c r="F188" i="1"/>
  <c r="J148" i="1"/>
  <c r="R148" i="1"/>
  <c r="J156" i="1"/>
  <c r="R156" i="1"/>
  <c r="J140" i="1"/>
  <c r="N132" i="1"/>
  <c r="J92" i="1"/>
  <c r="P37" i="1"/>
  <c r="R116" i="1"/>
  <c r="L37" i="1"/>
  <c r="N108" i="1"/>
  <c r="L179" i="1"/>
  <c r="L116" i="1"/>
  <c r="L45" i="1"/>
  <c r="L4" i="1"/>
  <c r="J4" i="1"/>
  <c r="J179" i="1"/>
  <c r="H164" i="1"/>
  <c r="P77" i="1"/>
  <c r="R53" i="1"/>
  <c r="F22" i="1"/>
  <c r="P29" i="1"/>
  <c r="J13" i="1"/>
  <c r="R13" i="1"/>
  <c r="H13" i="1"/>
  <c r="R140" i="1"/>
  <c r="L92" i="1"/>
  <c r="H53" i="1"/>
  <c r="J77" i="1"/>
  <c r="F195" i="1"/>
  <c r="H195" i="1"/>
  <c r="L195" i="1"/>
  <c r="R195" i="1"/>
  <c r="N195" i="1"/>
  <c r="F4" i="1"/>
  <c r="T159" i="1"/>
  <c r="T126" i="1"/>
  <c r="T67" i="1"/>
  <c r="T19" i="1"/>
  <c r="T62" i="1"/>
  <c r="T198" i="1"/>
  <c r="T71" i="1"/>
  <c r="T81" i="1"/>
  <c r="T75" i="1"/>
  <c r="T6" i="1"/>
  <c r="T106" i="1"/>
  <c r="T55" i="1"/>
  <c r="T15" i="1"/>
  <c r="T158" i="1"/>
  <c r="T110" i="1"/>
  <c r="T94" i="1"/>
  <c r="T201" i="1"/>
  <c r="T49" i="1"/>
  <c r="T63" i="1"/>
  <c r="T190" i="1"/>
  <c r="T174" i="1"/>
  <c r="T111" i="1"/>
  <c r="T86" i="1"/>
  <c r="T101" i="1"/>
  <c r="T96" i="1"/>
  <c r="T102" i="1"/>
  <c r="T82" i="1"/>
  <c r="T134" i="1"/>
  <c r="T10" i="1"/>
  <c r="T83" i="1"/>
  <c r="T31" i="1"/>
  <c r="T42" i="1"/>
  <c r="T197" i="1"/>
  <c r="T150" i="1"/>
  <c r="T59" i="1"/>
  <c r="T66" i="1"/>
  <c r="T24" i="1"/>
  <c r="T39" i="1"/>
  <c r="T47" i="1"/>
  <c r="T87" i="1"/>
  <c r="T166" i="1"/>
  <c r="T176" i="1"/>
  <c r="T122" i="1"/>
  <c r="T95" i="1"/>
  <c r="T118" i="1"/>
  <c r="T182" i="1"/>
  <c r="T30" i="1"/>
  <c r="T41" i="1"/>
  <c r="T199" i="1"/>
  <c r="T186" i="1"/>
  <c r="T170" i="1"/>
  <c r="T79" i="1"/>
  <c r="T28" i="1"/>
  <c r="T120" i="1"/>
  <c r="T153" i="1"/>
  <c r="T51" i="1"/>
  <c r="T35" i="1"/>
  <c r="T154" i="1"/>
  <c r="T138" i="1"/>
  <c r="T204" i="1"/>
  <c r="T193" i="1"/>
  <c r="T207" i="1"/>
  <c r="T21" i="1"/>
  <c r="T11" i="1"/>
  <c r="T185" i="1"/>
  <c r="T177" i="1"/>
  <c r="T145" i="1"/>
  <c r="T121" i="1"/>
  <c r="T113" i="1"/>
  <c r="T105" i="1"/>
  <c r="T74" i="1"/>
  <c r="T58" i="1"/>
  <c r="T50" i="1"/>
  <c r="T27" i="1"/>
  <c r="T18" i="1"/>
  <c r="T183" i="1"/>
  <c r="T135" i="1"/>
  <c r="T119" i="1"/>
  <c r="T88" i="1"/>
  <c r="T80" i="1"/>
  <c r="T7" i="1"/>
  <c r="T205" i="1"/>
  <c r="T191" i="1"/>
  <c r="T175" i="1"/>
  <c r="T167" i="1"/>
  <c r="T143" i="1"/>
  <c r="T127" i="1"/>
  <c r="T103" i="1"/>
  <c r="T72" i="1"/>
  <c r="T64" i="1"/>
  <c r="T56" i="1"/>
  <c r="T48" i="1"/>
  <c r="T40" i="1"/>
  <c r="T32" i="1"/>
  <c r="T25" i="1"/>
  <c r="T16" i="1"/>
  <c r="T194" i="1"/>
  <c r="T146" i="1"/>
  <c r="T98" i="1"/>
  <c r="T8" i="1"/>
  <c r="T33" i="1"/>
  <c r="T57" i="1"/>
  <c r="T161" i="1"/>
  <c r="T129" i="1"/>
  <c r="T114" i="1"/>
  <c r="T200" i="1"/>
  <c r="T169" i="1"/>
  <c r="T151" i="1"/>
  <c r="T137" i="1"/>
  <c r="T97" i="1"/>
  <c r="T178" i="1"/>
  <c r="T184" i="1"/>
  <c r="T168" i="1"/>
  <c r="T160" i="1"/>
  <c r="T152" i="1"/>
  <c r="T144" i="1"/>
  <c r="T136" i="1"/>
  <c r="T128" i="1"/>
  <c r="T112" i="1"/>
  <c r="T104" i="1"/>
  <c r="T89" i="1"/>
  <c r="T65" i="1"/>
  <c r="T26" i="1"/>
  <c r="T17" i="1"/>
  <c r="T196" i="1"/>
  <c r="T181" i="1"/>
  <c r="T173" i="1"/>
  <c r="T165" i="1"/>
  <c r="T141" i="1"/>
  <c r="T117" i="1"/>
  <c r="T109" i="1"/>
  <c r="T93" i="1"/>
  <c r="T78" i="1"/>
  <c r="T70" i="1"/>
  <c r="T54" i="1"/>
  <c r="T46" i="1"/>
  <c r="T38" i="1"/>
  <c r="T5" i="1"/>
  <c r="T192" i="1"/>
  <c r="T208" i="1"/>
  <c r="T162" i="1"/>
  <c r="T73" i="1"/>
  <c r="T14" i="1"/>
  <c r="T189" i="1"/>
  <c r="T203" i="1"/>
  <c r="T149" i="1"/>
  <c r="T43" i="1"/>
  <c r="T206" i="1"/>
  <c r="T142" i="1"/>
  <c r="T9" i="1"/>
  <c r="T90" i="1"/>
  <c r="T157" i="1"/>
  <c r="T34" i="1"/>
  <c r="T91" i="1"/>
  <c r="T130" i="1"/>
  <c r="T23" i="1"/>
  <c r="T125" i="1"/>
  <c r="T133" i="1"/>
  <c r="T188" i="1" l="1"/>
  <c r="T195" i="1"/>
  <c r="T164" i="1"/>
  <c r="T124" i="1"/>
  <c r="T100" i="1"/>
  <c r="T172" i="1"/>
  <c r="T85" i="1"/>
  <c r="T179" i="1"/>
  <c r="T77" i="1"/>
  <c r="T116" i="1"/>
  <c r="T92" i="1"/>
  <c r="T69" i="1"/>
  <c r="T61" i="1"/>
  <c r="T53" i="1"/>
  <c r="T45" i="1"/>
  <c r="T29" i="1"/>
  <c r="T13" i="1"/>
  <c r="T4" i="1"/>
  <c r="T22" i="1"/>
  <c r="T108" i="1"/>
  <c r="T37" i="1"/>
  <c r="T156" i="1"/>
  <c r="T148" i="1"/>
  <c r="T140" i="1"/>
  <c r="T132" i="1"/>
</calcChain>
</file>

<file path=xl/sharedStrings.xml><?xml version="1.0" encoding="utf-8"?>
<sst xmlns="http://schemas.openxmlformats.org/spreadsheetml/2006/main" count="647" uniqueCount="204">
  <si>
    <t>longone</t>
  </si>
  <si>
    <t>proserpio</t>
  </si>
  <si>
    <t>eupilio pri</t>
  </si>
  <si>
    <t>pusianopri</t>
  </si>
  <si>
    <t>eupilio sec</t>
  </si>
  <si>
    <t>pusiano sec</t>
  </si>
  <si>
    <t>DOMANDA 2</t>
  </si>
  <si>
    <t>DOMANDA 3</t>
  </si>
  <si>
    <t>DOMANDA  4</t>
  </si>
  <si>
    <t>GENITORI</t>
  </si>
  <si>
    <t>I.C.ROSMINI PUSIANO</t>
  </si>
  <si>
    <t>non risp</t>
  </si>
  <si>
    <t>DOMANDA 1</t>
  </si>
  <si>
    <t>DOMANDA  5</t>
  </si>
  <si>
    <t>ottimo</t>
  </si>
  <si>
    <t>buono</t>
  </si>
  <si>
    <t>sufficiente</t>
  </si>
  <si>
    <t>insufficiente</t>
  </si>
  <si>
    <t>preparazione</t>
  </si>
  <si>
    <t>educazione</t>
  </si>
  <si>
    <t>organizzazione</t>
  </si>
  <si>
    <t>clima ins/alunni</t>
  </si>
  <si>
    <t>servizi segreteria</t>
  </si>
  <si>
    <t>servizi bidelli</t>
  </si>
  <si>
    <t>DOMANDA 5</t>
  </si>
  <si>
    <t>incontro dirigente</t>
  </si>
  <si>
    <t>DOMANDA 6</t>
  </si>
  <si>
    <t>DOMANDA 7</t>
  </si>
  <si>
    <t>eccessivo</t>
  </si>
  <si>
    <t>equo</t>
  </si>
  <si>
    <t>numero visite</t>
  </si>
  <si>
    <t>attività di laborat</t>
  </si>
  <si>
    <t>interventi esperti</t>
  </si>
  <si>
    <t>progetti</t>
  </si>
  <si>
    <t>spese sostenute</t>
  </si>
  <si>
    <t>DOMANDA 8</t>
  </si>
  <si>
    <t>DOMANDA 9</t>
  </si>
  <si>
    <t>DOMANDA 10</t>
  </si>
  <si>
    <t>DOMANDA 11</t>
  </si>
  <si>
    <t>DOMANDA 12</t>
  </si>
  <si>
    <t>DOMANDA 13</t>
  </si>
  <si>
    <t>fruibilità sito</t>
  </si>
  <si>
    <t>caricamento voti</t>
  </si>
  <si>
    <t>DOMANDA 14</t>
  </si>
  <si>
    <t>DOMANDA 15</t>
  </si>
  <si>
    <t>si</t>
  </si>
  <si>
    <t>no</t>
  </si>
  <si>
    <t>TOTALE</t>
  </si>
  <si>
    <t>fogli consegnati</t>
  </si>
  <si>
    <t>fogli ritirati</t>
  </si>
  <si>
    <t xml:space="preserve">non so/non </t>
  </si>
  <si>
    <t>risponde</t>
  </si>
  <si>
    <t>non risponde</t>
  </si>
  <si>
    <t>n.risp.</t>
  </si>
  <si>
    <t>n.risp./altro</t>
  </si>
  <si>
    <t>domanda 1</t>
  </si>
  <si>
    <t>COLLOQUI CON INSEGNANTI</t>
  </si>
  <si>
    <t>molto facile</t>
  </si>
  <si>
    <t>abbast facile</t>
  </si>
  <si>
    <t>abb difficile</t>
  </si>
  <si>
    <t>non necessario</t>
  </si>
  <si>
    <t>domanda 2</t>
  </si>
  <si>
    <t>orari</t>
  </si>
  <si>
    <t>tempo</t>
  </si>
  <si>
    <t>affollam</t>
  </si>
  <si>
    <t>pochi incontri</t>
  </si>
  <si>
    <t>non so</t>
  </si>
  <si>
    <t>MOTIVAZIONE DIFFICOLTA' COLLOQUI</t>
  </si>
  <si>
    <t>PARTECIPAZIONE VITA SCOLASTICA</t>
  </si>
  <si>
    <t>domanda 3</t>
  </si>
  <si>
    <t>colloqui</t>
  </si>
  <si>
    <t>manifest</t>
  </si>
  <si>
    <t>elezioni</t>
  </si>
  <si>
    <t>serate</t>
  </si>
  <si>
    <t>altro</t>
  </si>
  <si>
    <t>domanda 4</t>
  </si>
  <si>
    <t>CANALI PREFERITI PER L'INFORMAZIONE</t>
  </si>
  <si>
    <t>dai figli</t>
  </si>
  <si>
    <t>diario</t>
  </si>
  <si>
    <t>sito scuola</t>
  </si>
  <si>
    <t>rappresentanti</t>
  </si>
  <si>
    <t>altri genitori</t>
  </si>
  <si>
    <t>non sa o non risponde</t>
  </si>
  <si>
    <t>INDICE DI GRADIMENTO DI ALCUNE PROPOSTE E SERVIZI OFFERTI: preparazione</t>
  </si>
  <si>
    <t>domanda 5</t>
  </si>
  <si>
    <t xml:space="preserve">buono </t>
  </si>
  <si>
    <t>INDICE DI GRADIMENTO DI ALCUNE PROPOSTE E SERVIZI OFFERTI: educazione</t>
  </si>
  <si>
    <t>INDICE DI GRADIMENTO DI ALCUNE PROPOSTE E SERVIZI OFFERTI: organizzazione</t>
  </si>
  <si>
    <t>INDICE DI GRADIMENTO DI ALCUNE PROPOSTE E SERVIZI OFFERTI: clima ins/alunni</t>
  </si>
  <si>
    <t>INDICE DI GRADIMENTO DI ALCUNE PROPOSTE E SERVIZI OFFERTI: servizi segreteria</t>
  </si>
  <si>
    <t>INDICE DI GRADIMENTO DI ALCUNE PROPOSTE E SERVIZI OFFERTI: servizi bidelli</t>
  </si>
  <si>
    <t>INDICE DI GRADIMENTO DI ALCUNE PROPOSTE E SERVIZI OFFERTI: incontro dirigente</t>
  </si>
  <si>
    <t>EFFICACIA DEGLI INCONTRI COL DIRIGENTE</t>
  </si>
  <si>
    <t>domanda 6</t>
  </si>
  <si>
    <t>ottima</t>
  </si>
  <si>
    <t>buona</t>
  </si>
  <si>
    <t>domanda 7</t>
  </si>
  <si>
    <t>PROPOSTE FORMATIVE:numero visite</t>
  </si>
  <si>
    <t>PROPOSTE FORMATIVE:attività di laboratorio</t>
  </si>
  <si>
    <t>PROPOSTE FORMATIVE:interventi esperti</t>
  </si>
  <si>
    <t>PROPOSTE FORMATIVE:progetti</t>
  </si>
  <si>
    <t>PROPOSTE FORMATIVE:spese sostenute</t>
  </si>
  <si>
    <t>UTILITA'DELLE ATTIVITA' PROPOSTE PER LA FORMAZIONE DEI FIGLI</t>
  </si>
  <si>
    <t>domanda 8</t>
  </si>
  <si>
    <t>determinante</t>
  </si>
  <si>
    <t>in parte</t>
  </si>
  <si>
    <t>non arricchito</t>
  </si>
  <si>
    <t>non conosco le attività</t>
  </si>
  <si>
    <t>domanda 9</t>
  </si>
  <si>
    <t>ATTEGGIAMENTO DELLA SCUOLA DI FRONTE ALLE DIFFICOLTA' DEI FIGLI</t>
  </si>
  <si>
    <t>informazione immediata</t>
  </si>
  <si>
    <t>aiuto e disponibilità</t>
  </si>
  <si>
    <t xml:space="preserve">collaborazione </t>
  </si>
  <si>
    <t>sottovalutazione</t>
  </si>
  <si>
    <t>poco aiuto</t>
  </si>
  <si>
    <t>ATTIVITA' AGGIUNTIVE GRADITE ALLE FAMIGLIE</t>
  </si>
  <si>
    <t>domanda 10</t>
  </si>
  <si>
    <t>sport</t>
  </si>
  <si>
    <t>strumento musicale</t>
  </si>
  <si>
    <t>informatica</t>
  </si>
  <si>
    <t>teatro</t>
  </si>
  <si>
    <t>danza</t>
  </si>
  <si>
    <t>laboratori</t>
  </si>
  <si>
    <t>domanda 11</t>
  </si>
  <si>
    <t>AREA TECNOLOGIA MULTIMEDIALE E SITO SCUOLA:frequenza collegamenti</t>
  </si>
  <si>
    <t>settimanalm</t>
  </si>
  <si>
    <t>mensilmente</t>
  </si>
  <si>
    <t>quadrimestral</t>
  </si>
  <si>
    <t>AREA TECNOLOGIA MULTIMEDIALE E SITO SCUOLA:motivazione del collegamento</t>
  </si>
  <si>
    <t>domanda 12</t>
  </si>
  <si>
    <t>voti</t>
  </si>
  <si>
    <t>circolari</t>
  </si>
  <si>
    <t>attività istituto</t>
  </si>
  <si>
    <t>AREA TECNOLOGIA MULTIMEDIALE E SITO SCUOLA:  fruibilità sito</t>
  </si>
  <si>
    <t>domanda 13</t>
  </si>
  <si>
    <t>AREA TECNOLOGIA MULTIMEDIALE E SITO SCUOLA: caricamento voti</t>
  </si>
  <si>
    <t>domanda 14</t>
  </si>
  <si>
    <t>GRADIMENTO DEI FIGLI RISPETTO ALLA SCUOLA: ha frequentato…</t>
  </si>
  <si>
    <t>volentieri</t>
  </si>
  <si>
    <t>con buon entusiasmo</t>
  </si>
  <si>
    <t>senza entusiasmo</t>
  </si>
  <si>
    <t>scuola/peso</t>
  </si>
  <si>
    <t>ISCRIZIONE A QUESTA SCUOLA: scelta ripetibile o no…</t>
  </si>
  <si>
    <t>domanda 15</t>
  </si>
  <si>
    <t>SI</t>
  </si>
  <si>
    <t>NO</t>
  </si>
  <si>
    <t>NON SO</t>
  </si>
  <si>
    <t>MIGLIORATO RISPETTO ALLO SCORSO ANNO PER COLORO CHE NE HANNO</t>
  </si>
  <si>
    <t>LUCIA COLOMO</t>
  </si>
  <si>
    <t>AUTOVALUTAZIONE 2015</t>
  </si>
  <si>
    <t>SETTEMBRE 2015   LUCIA COLOMO</t>
  </si>
  <si>
    <t>percent. d'istituto</t>
  </si>
  <si>
    <t>MIGLIORATO RISPETTO 2013 E 2014</t>
  </si>
  <si>
    <t>MIGLIORATO RISPETTO ANNI PRECEDENTI</t>
  </si>
  <si>
    <t>PROBLEMA MAGGIORE SONO GLI ORARI E L'AFFOLLAMENTO PER LA SEC DI EUPILIO</t>
  </si>
  <si>
    <t xml:space="preserve"> RISPETTO AGLI ANNI PRECEDENTI</t>
  </si>
  <si>
    <t xml:space="preserve">AUMENTATA LA % COLLOQUI PERCHE' DIMINUITA LA COLONNE ELEZIONI/SERATE </t>
  </si>
  <si>
    <t>SONO AUMENTATE LE INFORMAZIONI RICEVUTE DAL DIARIO DAI RAPPRESENTANTI E</t>
  </si>
  <si>
    <t>DAGLI ALTRI GENITORI DI ALMENO 3-4 PUNTI PERCENT.</t>
  </si>
  <si>
    <t>ECCETTO IL PLESSO DI LONGONE, LEGGERE FLESSIONI NEGLI ALTRI</t>
  </si>
  <si>
    <t>PLESSI VERSO IL BUONO</t>
  </si>
  <si>
    <t>PUR RIMANENDO ELEVATI I LIVELLI DI GRADIMENTO, CI SI E' ATTESTATI</t>
  </si>
  <si>
    <t>SUL LIVELLO INFERIORE DI BUONO.</t>
  </si>
  <si>
    <r>
      <rPr>
        <b/>
        <sz val="10"/>
        <color rgb="FF00B050"/>
        <rFont val="Verdana"/>
        <family val="2"/>
      </rPr>
      <t>SUL LIVELLO INFERIORE DI BUONO, come lo scorso anno</t>
    </r>
    <r>
      <rPr>
        <sz val="10"/>
        <rFont val="Verdana"/>
      </rPr>
      <t>.</t>
    </r>
  </si>
  <si>
    <t xml:space="preserve">MIGLIORATO RISPETTO agli anni precedenti per entrambi gli ordini </t>
  </si>
  <si>
    <t>di scuola sia la perc, del buono che dell'ottimo.</t>
  </si>
  <si>
    <t>SI E' LIVELLATO VERSO IL BUONO, SOPRATTUTTO PER LE PRIMARIE.</t>
  </si>
  <si>
    <t>MIGLIORATO IL PARERE DELLA SECONDARIA</t>
  </si>
  <si>
    <t>COME PER LA SEGRETERIA E' MIGLIORATO IL PARERE DELLA SECONDARIA</t>
  </si>
  <si>
    <t>DELLA SEC DI EUPILIO</t>
  </si>
  <si>
    <t xml:space="preserve">MIGLIORATO IL PARERE DELLE PRIMARIE DI EUPILIO E PUSIANO E </t>
  </si>
  <si>
    <t>AVUTO BISOGNO ALTA LA PERC. DI COLORO CHE NON RISPONDONO</t>
  </si>
  <si>
    <t xml:space="preserve">IL NUMERO DI USCITE SEMBRA INSUFF. PER IL 25% DEI GENITORI CHE </t>
  </si>
  <si>
    <t>HANNO RISPOSTO</t>
  </si>
  <si>
    <t>MIGLIORATO IL GIUDIZIO DELLA SEC. (di 28 punti perc. per Eupilio sec.)</t>
  </si>
  <si>
    <t xml:space="preserve"> MENTRE PIU' CRITICO  NELLE PRIMARIE (eccetto Eup.)</t>
  </si>
  <si>
    <t>TUTTI I PLESSI CONSIDERANO EQUI GLI INTERVENTI DEGLI ESPERTI</t>
  </si>
  <si>
    <t xml:space="preserve">ANCHE PROSERPIO CHE LO SCORSO ANNO RITENEVA ECCESSIVA </t>
  </si>
  <si>
    <t>QUESTA VOCE</t>
  </si>
  <si>
    <t>SI E' ALZATO UN PO' IL LIVELLO DELL'INSUFF. SOPRATTUTTO</t>
  </si>
  <si>
    <t>NELLE SECONDARIE</t>
  </si>
  <si>
    <t>I GENITORI SONO PIU' CONTENTI DELLO SCORSO ANNO</t>
  </si>
  <si>
    <t>RISULTATI  POSITIVI SULLE PRIMA E SECONDA COLONNA</t>
  </si>
  <si>
    <t xml:space="preserve">SEMPRE ALTA LA VALUTAZIONE DEL PUNTO: 1) INFORMAZIONE E </t>
  </si>
  <si>
    <t>DIMINUITA DI POCO LA VALUTAZIONE DEL PUNTO 2) AIUTO E DISPONIBILITA'</t>
  </si>
  <si>
    <t xml:space="preserve">AUMENTATA LA PREFERENZA PER LO SPORT, DIMINUITA LA </t>
  </si>
  <si>
    <t>PREFERENZA PER STRUMENTO, TEATRO, DANZA E LABORATORI,</t>
  </si>
  <si>
    <t xml:space="preserve">IN COSTANTE AUMENTO LA PREFERENZA PER INFORMATICA  </t>
  </si>
  <si>
    <t>altro*/non risp</t>
  </si>
  <si>
    <t>* STUDIO GUIDATO IN PREP. VERIFICHE (sec Eupilio)</t>
  </si>
  <si>
    <t xml:space="preserve">prevale la frequenza mensile per la primaria e </t>
  </si>
  <si>
    <t>settimanale per la secondaria</t>
  </si>
  <si>
    <t xml:space="preserve">AUMENTATA DI MOLTO LA PERCENTUALE DEI </t>
  </si>
  <si>
    <t>COLLEGAMENTI PER I VOTI, DIMINUITA LA VISIONE DI CIRCOLARI</t>
  </si>
  <si>
    <t>O ATTIVITA' ISTITUTO</t>
  </si>
  <si>
    <t>COSTANTE IL GIUDIZIO CHE SI ATTESTA SUL BUONO DA QUALCHE</t>
  </si>
  <si>
    <t>ANNO</t>
  </si>
  <si>
    <t xml:space="preserve"> </t>
  </si>
  <si>
    <t xml:space="preserve">GIUDIZIO COSTANTE CHE SI ATTESTA TRA BUONO E SUFFICIENTE </t>
  </si>
  <si>
    <t xml:space="preserve">I RAGAZZI/BAMBINI, FREQUENTANO CON MENO ENTUSIASMO </t>
  </si>
  <si>
    <t xml:space="preserve">RISPETTO ALLO SCORSO ANNO. PUR RIMANENDO ALTA LA PRIMA </t>
  </si>
  <si>
    <t>COLONNA, SI E' RIDOTTA DI ALMENO 15 PUNTI MEDIAMENTE.</t>
  </si>
  <si>
    <t xml:space="preserve">DATO MIGLIORATO O IN COSTANTE AUMENTO </t>
  </si>
  <si>
    <t>ABBASTANZA SIMILE ALLO SCORSO ANNO, ANCHE SE IN ALCUNE SEDI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</si>
</sst>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sz val="18"/>
      <name val="Verdana"/>
      <family val="2"/>
    </font>
    <font>
      <sz val="14"/>
      <name val="Verdana"/>
      <family val="2"/>
    </font>
    <font>
      <sz val="14"/>
      <color indexed="8"/>
      <name val="Verdana"/>
      <family val="2"/>
    </font>
    <font>
      <sz val="22"/>
      <name val="Verdana"/>
      <family val="2"/>
    </font>
    <font>
      <sz val="22"/>
      <color indexed="10"/>
      <name val="Verdana"/>
      <family val="2"/>
    </font>
    <font>
      <sz val="22"/>
      <color indexed="8"/>
      <name val="Verdana"/>
      <family val="2"/>
    </font>
    <font>
      <b/>
      <sz val="20"/>
      <color indexed="10"/>
      <name val="Verdana"/>
      <family val="2"/>
    </font>
    <font>
      <sz val="20"/>
      <name val="Verdana"/>
      <family val="2"/>
    </font>
    <font>
      <sz val="20"/>
      <color indexed="10"/>
      <name val="Verdana"/>
      <family val="2"/>
    </font>
    <font>
      <b/>
      <sz val="20"/>
      <color indexed="8"/>
      <name val="Verdana"/>
      <family val="2"/>
    </font>
    <font>
      <b/>
      <sz val="20"/>
      <color indexed="21"/>
      <name val="Verdana"/>
      <family val="2"/>
    </font>
    <font>
      <b/>
      <u/>
      <sz val="20"/>
      <name val="Verdana"/>
      <family val="2"/>
    </font>
    <font>
      <sz val="20"/>
      <color indexed="8"/>
      <name val="Verdana"/>
      <family val="2"/>
    </font>
    <font>
      <b/>
      <u/>
      <sz val="20"/>
      <color indexed="8"/>
      <name val="Verdana"/>
      <family val="2"/>
    </font>
    <font>
      <b/>
      <sz val="20"/>
      <name val="Verdana"/>
      <family val="2"/>
    </font>
    <font>
      <sz val="20"/>
      <color rgb="FFFF0000"/>
      <name val="Verdana"/>
      <family val="2"/>
    </font>
    <font>
      <sz val="10"/>
      <color indexed="8"/>
      <name val="Verdana"/>
      <family val="2"/>
    </font>
    <font>
      <sz val="10"/>
      <color indexed="10"/>
      <name val="Verdana"/>
      <family val="2"/>
    </font>
    <font>
      <b/>
      <sz val="10"/>
      <color indexed="21"/>
      <name val="Verdana"/>
      <family val="2"/>
    </font>
    <font>
      <sz val="10"/>
      <color rgb="FFFF0000"/>
      <name val="Verdana"/>
      <family val="2"/>
    </font>
    <font>
      <sz val="16"/>
      <name val="Verdana"/>
      <family val="2"/>
    </font>
    <font>
      <b/>
      <sz val="10"/>
      <color rgb="FF00B050"/>
      <name val="Verdana"/>
      <family val="2"/>
    </font>
    <font>
      <b/>
      <sz val="10"/>
      <color rgb="FFFF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1" xfId="0" applyFont="1" applyBorder="1"/>
    <xf numFmtId="9" fontId="8" fillId="0" borderId="3" xfId="0" applyNumberFormat="1" applyFont="1" applyBorder="1"/>
    <xf numFmtId="9" fontId="8" fillId="0" borderId="1" xfId="0" applyNumberFormat="1" applyFont="1" applyBorder="1"/>
    <xf numFmtId="9" fontId="8" fillId="0" borderId="4" xfId="0" applyNumberFormat="1" applyFont="1" applyBorder="1"/>
    <xf numFmtId="9" fontId="8" fillId="0" borderId="8" xfId="0" applyNumberFormat="1" applyFont="1" applyBorder="1"/>
    <xf numFmtId="9" fontId="8" fillId="0" borderId="5" xfId="0" applyNumberFormat="1" applyFont="1" applyBorder="1"/>
    <xf numFmtId="9" fontId="8" fillId="0" borderId="10" xfId="0" applyNumberFormat="1" applyFont="1" applyBorder="1"/>
    <xf numFmtId="9" fontId="8" fillId="0" borderId="17" xfId="0" applyNumberFormat="1" applyFont="1" applyBorder="1"/>
    <xf numFmtId="9" fontId="8" fillId="0" borderId="20" xfId="0" applyNumberFormat="1" applyFont="1" applyBorder="1"/>
    <xf numFmtId="0" fontId="9" fillId="0" borderId="0" xfId="0" applyFont="1"/>
    <xf numFmtId="0" fontId="10" fillId="0" borderId="0" xfId="0" applyFont="1"/>
    <xf numFmtId="0" fontId="10" fillId="0" borderId="4" xfId="0" applyFont="1" applyBorder="1"/>
    <xf numFmtId="0" fontId="11" fillId="0" borderId="4" xfId="0" applyFont="1" applyBorder="1"/>
    <xf numFmtId="0" fontId="12" fillId="0" borderId="6" xfId="0" applyFont="1" applyBorder="1"/>
    <xf numFmtId="9" fontId="13" fillId="0" borderId="7" xfId="1" applyNumberFormat="1" applyFont="1" applyBorder="1"/>
    <xf numFmtId="9" fontId="13" fillId="0" borderId="7" xfId="1" applyFont="1" applyBorder="1"/>
    <xf numFmtId="0" fontId="14" fillId="0" borderId="1" xfId="0" applyFont="1" applyBorder="1"/>
    <xf numFmtId="0" fontId="9" fillId="0" borderId="1" xfId="0" applyFont="1" applyBorder="1"/>
    <xf numFmtId="0" fontId="15" fillId="0" borderId="5" xfId="0" applyFont="1" applyBorder="1"/>
    <xf numFmtId="0" fontId="10" fillId="0" borderId="5" xfId="0" applyFont="1" applyBorder="1"/>
    <xf numFmtId="9" fontId="15" fillId="0" borderId="5" xfId="1" applyFont="1" applyBorder="1"/>
    <xf numFmtId="0" fontId="15" fillId="0" borderId="1" xfId="0" applyFont="1" applyBorder="1"/>
    <xf numFmtId="0" fontId="10" fillId="0" borderId="1" xfId="0" applyFont="1" applyBorder="1"/>
    <xf numFmtId="9" fontId="15" fillId="0" borderId="1" xfId="1" applyFont="1" applyBorder="1"/>
    <xf numFmtId="0" fontId="15" fillId="0" borderId="4" xfId="0" applyFont="1" applyBorder="1"/>
    <xf numFmtId="9" fontId="15" fillId="0" borderId="4" xfId="1" applyFont="1" applyBorder="1"/>
    <xf numFmtId="0" fontId="10" fillId="0" borderId="9" xfId="0" applyFont="1" applyBorder="1"/>
    <xf numFmtId="0" fontId="10" fillId="0" borderId="7" xfId="0" applyFont="1" applyBorder="1"/>
    <xf numFmtId="0" fontId="15" fillId="0" borderId="3" xfId="0" applyFont="1" applyBorder="1"/>
    <xf numFmtId="0" fontId="16" fillId="0" borderId="2" xfId="0" applyFont="1" applyFill="1" applyBorder="1"/>
    <xf numFmtId="9" fontId="10" fillId="0" borderId="1" xfId="1" applyFont="1" applyBorder="1"/>
    <xf numFmtId="9" fontId="10" fillId="0" borderId="9" xfId="1" applyFont="1" applyBorder="1"/>
    <xf numFmtId="0" fontId="15" fillId="0" borderId="7" xfId="0" applyFont="1" applyBorder="1"/>
    <xf numFmtId="0" fontId="13" fillId="0" borderId="0" xfId="0" applyFont="1"/>
    <xf numFmtId="9" fontId="13" fillId="0" borderId="0" xfId="1" applyFont="1"/>
    <xf numFmtId="9" fontId="10" fillId="0" borderId="0" xfId="1" applyFont="1"/>
    <xf numFmtId="0" fontId="11" fillId="0" borderId="7" xfId="0" applyFont="1" applyBorder="1"/>
    <xf numFmtId="9" fontId="11" fillId="0" borderId="7" xfId="1" applyFont="1" applyBorder="1"/>
    <xf numFmtId="9" fontId="15" fillId="0" borderId="7" xfId="1" applyFont="1" applyBorder="1"/>
    <xf numFmtId="0" fontId="15" fillId="0" borderId="8" xfId="0" applyFont="1" applyBorder="1"/>
    <xf numFmtId="9" fontId="15" fillId="0" borderId="8" xfId="1" applyFont="1" applyBorder="1"/>
    <xf numFmtId="0" fontId="15" fillId="0" borderId="11" xfId="0" applyFont="1" applyBorder="1"/>
    <xf numFmtId="0" fontId="12" fillId="0" borderId="12" xfId="0" applyFont="1" applyBorder="1"/>
    <xf numFmtId="0" fontId="10" fillId="0" borderId="13" xfId="0" applyFont="1" applyBorder="1"/>
    <xf numFmtId="9" fontId="13" fillId="0" borderId="13" xfId="1" applyFont="1" applyBorder="1"/>
    <xf numFmtId="0" fontId="15" fillId="0" borderId="14" xfId="0" applyFont="1" applyBorder="1"/>
    <xf numFmtId="0" fontId="12" fillId="0" borderId="6" xfId="0" applyFont="1" applyFill="1" applyBorder="1"/>
    <xf numFmtId="0" fontId="12" fillId="0" borderId="15" xfId="0" applyFont="1" applyFill="1" applyBorder="1"/>
    <xf numFmtId="0" fontId="10" fillId="0" borderId="16" xfId="0" applyFont="1" applyBorder="1"/>
    <xf numFmtId="9" fontId="15" fillId="0" borderId="16" xfId="1" applyFont="1" applyBorder="1"/>
    <xf numFmtId="9" fontId="15" fillId="0" borderId="17" xfId="1" applyFont="1" applyBorder="1"/>
    <xf numFmtId="0" fontId="10" fillId="0" borderId="3" xfId="0" applyFont="1" applyBorder="1"/>
    <xf numFmtId="0" fontId="12" fillId="0" borderId="18" xfId="0" applyFont="1" applyFill="1" applyBorder="1"/>
    <xf numFmtId="0" fontId="10" fillId="0" borderId="19" xfId="0" applyFont="1" applyBorder="1"/>
    <xf numFmtId="9" fontId="13" fillId="0" borderId="19" xfId="1" applyFont="1" applyBorder="1"/>
    <xf numFmtId="9" fontId="13" fillId="0" borderId="20" xfId="1" applyFont="1" applyBorder="1"/>
    <xf numFmtId="0" fontId="15" fillId="0" borderId="16" xfId="0" applyFont="1" applyBorder="1"/>
    <xf numFmtId="9" fontId="15" fillId="0" borderId="19" xfId="1" applyFont="1" applyBorder="1"/>
    <xf numFmtId="0" fontId="15" fillId="0" borderId="19" xfId="0" applyFont="1" applyBorder="1"/>
    <xf numFmtId="0" fontId="15" fillId="0" borderId="21" xfId="0" applyFont="1" applyBorder="1"/>
    <xf numFmtId="0" fontId="15" fillId="0" borderId="22" xfId="0" applyFont="1" applyBorder="1"/>
    <xf numFmtId="0" fontId="17" fillId="0" borderId="15" xfId="0" applyFont="1" applyBorder="1"/>
    <xf numFmtId="0" fontId="17" fillId="0" borderId="18" xfId="0" applyFont="1" applyBorder="1"/>
    <xf numFmtId="0" fontId="17" fillId="0" borderId="6" xfId="0" applyFont="1" applyBorder="1"/>
    <xf numFmtId="0" fontId="11" fillId="0" borderId="5" xfId="0" applyFont="1" applyBorder="1"/>
    <xf numFmtId="0" fontId="18" fillId="0" borderId="1" xfId="0" applyFont="1" applyBorder="1"/>
    <xf numFmtId="9" fontId="15" fillId="0" borderId="23" xfId="1" applyFont="1" applyBorder="1"/>
    <xf numFmtId="0" fontId="15" fillId="0" borderId="23" xfId="0" applyFont="1" applyBorder="1"/>
    <xf numFmtId="0" fontId="17" fillId="0" borderId="24" xfId="0" applyFont="1" applyBorder="1"/>
    <xf numFmtId="0" fontId="11" fillId="0" borderId="23" xfId="0" applyFont="1" applyBorder="1"/>
    <xf numFmtId="9" fontId="8" fillId="0" borderId="25" xfId="0" applyNumberFormat="1" applyFont="1" applyBorder="1"/>
    <xf numFmtId="9" fontId="8" fillId="0" borderId="26" xfId="0" applyNumberFormat="1" applyFont="1" applyBorder="1"/>
    <xf numFmtId="0" fontId="11" fillId="0" borderId="19" xfId="0" applyFont="1" applyBorder="1"/>
    <xf numFmtId="0" fontId="10" fillId="0" borderId="23" xfId="0" applyFont="1" applyBorder="1"/>
    <xf numFmtId="9" fontId="13" fillId="0" borderId="23" xfId="1" applyFont="1" applyBorder="1"/>
    <xf numFmtId="0" fontId="18" fillId="0" borderId="19" xfId="0" applyFont="1" applyBorder="1"/>
    <xf numFmtId="9" fontId="8" fillId="0" borderId="19" xfId="0" applyNumberFormat="1" applyFont="1" applyBorder="1"/>
    <xf numFmtId="0" fontId="19" fillId="0" borderId="5" xfId="0" applyFont="1" applyBorder="1"/>
    <xf numFmtId="0" fontId="19" fillId="0" borderId="1" xfId="0" applyFont="1" applyBorder="1"/>
    <xf numFmtId="9" fontId="0" fillId="0" borderId="0" xfId="0" applyNumberFormat="1"/>
    <xf numFmtId="9" fontId="0" fillId="0" borderId="0" xfId="1" applyFont="1"/>
    <xf numFmtId="0" fontId="1" fillId="0" borderId="0" xfId="0" applyFont="1"/>
    <xf numFmtId="0" fontId="1" fillId="0" borderId="0" xfId="0" applyFont="1" applyBorder="1"/>
    <xf numFmtId="0" fontId="20" fillId="0" borderId="0" xfId="0" applyFont="1" applyBorder="1"/>
    <xf numFmtId="9" fontId="21" fillId="0" borderId="0" xfId="1" applyNumberFormat="1" applyFont="1" applyBorder="1"/>
    <xf numFmtId="9" fontId="21" fillId="0" borderId="0" xfId="1" applyFont="1" applyBorder="1"/>
    <xf numFmtId="9" fontId="19" fillId="0" borderId="0" xfId="0" applyNumberFormat="1" applyFont="1" applyBorder="1"/>
    <xf numFmtId="0" fontId="19" fillId="0" borderId="0" xfId="0" applyFont="1" applyBorder="1"/>
    <xf numFmtId="9" fontId="19" fillId="0" borderId="0" xfId="1" applyFont="1" applyBorder="1"/>
    <xf numFmtId="0" fontId="5" fillId="0" borderId="0" xfId="0" applyFont="1" applyFill="1" applyBorder="1"/>
    <xf numFmtId="0" fontId="22" fillId="0" borderId="0" xfId="0" applyFont="1"/>
    <xf numFmtId="0" fontId="23" fillId="0" borderId="0" xfId="0" applyFont="1" applyBorder="1"/>
    <xf numFmtId="0" fontId="23" fillId="0" borderId="0" xfId="0" applyFont="1"/>
    <xf numFmtId="0" fontId="0" fillId="0" borderId="0" xfId="0" applyBorder="1"/>
    <xf numFmtId="0" fontId="0" fillId="0" borderId="0" xfId="0" applyFont="1" applyFill="1" applyBorder="1"/>
    <xf numFmtId="0" fontId="24" fillId="0" borderId="0" xfId="0" applyFont="1" applyFill="1" applyBorder="1"/>
    <xf numFmtId="0" fontId="24" fillId="0" borderId="0" xfId="0" applyFont="1"/>
    <xf numFmtId="17" fontId="0" fillId="0" borderId="0" xfId="0" applyNumberFormat="1"/>
    <xf numFmtId="0" fontId="10" fillId="2" borderId="1" xfId="0" applyFont="1" applyFill="1" applyBorder="1"/>
    <xf numFmtId="0" fontId="18" fillId="3" borderId="1" xfId="0" applyFont="1" applyFill="1" applyBorder="1"/>
    <xf numFmtId="0" fontId="25" fillId="0" borderId="0" xfId="0" applyFont="1"/>
    <xf numFmtId="0" fontId="15" fillId="0" borderId="1" xfId="0" applyFont="1" applyFill="1" applyBorder="1"/>
    <xf numFmtId="0" fontId="15" fillId="0" borderId="4" xfId="0" applyFont="1" applyFill="1" applyBorder="1"/>
  </cellXfs>
  <cellStyles count="2">
    <cellStyle name="Normale" xfId="0" builtinId="0"/>
    <cellStyle name="Percentuale" xfId="1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particolare!$A$3</c:f>
              <c:strCache>
                <c:ptCount val="1"/>
                <c:pt idx="0">
                  <c:v>longone</c:v>
                </c:pt>
              </c:strCache>
            </c:strRef>
          </c:tx>
          <c:invertIfNegative val="0"/>
          <c:cat>
            <c:strRef>
              <c:f>particolare!$B$2:$G$2</c:f>
              <c:strCache>
                <c:ptCount val="6"/>
                <c:pt idx="0">
                  <c:v>molto facile</c:v>
                </c:pt>
                <c:pt idx="1">
                  <c:v>abbast facile</c:v>
                </c:pt>
                <c:pt idx="2">
                  <c:v>abb difficile</c:v>
                </c:pt>
                <c:pt idx="3">
                  <c:v>molto facile</c:v>
                </c:pt>
                <c:pt idx="4">
                  <c:v>non necessario</c:v>
                </c:pt>
                <c:pt idx="5">
                  <c:v>non risp</c:v>
                </c:pt>
              </c:strCache>
            </c:strRef>
          </c:cat>
          <c:val>
            <c:numRef>
              <c:f>particolare!$B$3:$G$3</c:f>
              <c:numCache>
                <c:formatCode>0%</c:formatCode>
                <c:ptCount val="6"/>
                <c:pt idx="0">
                  <c:v>0.79</c:v>
                </c:pt>
                <c:pt idx="1">
                  <c:v>0.16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particolare!$A$4</c:f>
              <c:strCache>
                <c:ptCount val="1"/>
                <c:pt idx="0">
                  <c:v>proserpio</c:v>
                </c:pt>
              </c:strCache>
            </c:strRef>
          </c:tx>
          <c:invertIfNegative val="0"/>
          <c:cat>
            <c:strRef>
              <c:f>particolare!$B$2:$G$2</c:f>
              <c:strCache>
                <c:ptCount val="6"/>
                <c:pt idx="0">
                  <c:v>molto facile</c:v>
                </c:pt>
                <c:pt idx="1">
                  <c:v>abbast facile</c:v>
                </c:pt>
                <c:pt idx="2">
                  <c:v>abb difficile</c:v>
                </c:pt>
                <c:pt idx="3">
                  <c:v>molto facile</c:v>
                </c:pt>
                <c:pt idx="4">
                  <c:v>non necessario</c:v>
                </c:pt>
                <c:pt idx="5">
                  <c:v>non risp</c:v>
                </c:pt>
              </c:strCache>
            </c:strRef>
          </c:cat>
          <c:val>
            <c:numRef>
              <c:f>particolare!$B$4:$G$4</c:f>
              <c:numCache>
                <c:formatCode>0%</c:formatCode>
                <c:ptCount val="6"/>
                <c:pt idx="0">
                  <c:v>0.66</c:v>
                </c:pt>
                <c:pt idx="1">
                  <c:v>0.34</c:v>
                </c:pt>
                <c:pt idx="2">
                  <c:v>0.04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particolare!$A$5</c:f>
              <c:strCache>
                <c:ptCount val="1"/>
                <c:pt idx="0">
                  <c:v>eupilio pri</c:v>
                </c:pt>
              </c:strCache>
            </c:strRef>
          </c:tx>
          <c:invertIfNegative val="0"/>
          <c:cat>
            <c:strRef>
              <c:f>particolare!$B$2:$G$2</c:f>
              <c:strCache>
                <c:ptCount val="6"/>
                <c:pt idx="0">
                  <c:v>molto facile</c:v>
                </c:pt>
                <c:pt idx="1">
                  <c:v>abbast facile</c:v>
                </c:pt>
                <c:pt idx="2">
                  <c:v>abb difficile</c:v>
                </c:pt>
                <c:pt idx="3">
                  <c:v>molto facile</c:v>
                </c:pt>
                <c:pt idx="4">
                  <c:v>non necessario</c:v>
                </c:pt>
                <c:pt idx="5">
                  <c:v>non risp</c:v>
                </c:pt>
              </c:strCache>
            </c:strRef>
          </c:cat>
          <c:val>
            <c:numRef>
              <c:f>particolare!$B$5:$G$5</c:f>
              <c:numCache>
                <c:formatCode>0%</c:formatCode>
                <c:ptCount val="6"/>
                <c:pt idx="0">
                  <c:v>0.79</c:v>
                </c:pt>
                <c:pt idx="1">
                  <c:v>0.2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particolare!$A$6</c:f>
              <c:strCache>
                <c:ptCount val="1"/>
                <c:pt idx="0">
                  <c:v>pusianopri</c:v>
                </c:pt>
              </c:strCache>
            </c:strRef>
          </c:tx>
          <c:invertIfNegative val="0"/>
          <c:cat>
            <c:strRef>
              <c:f>particolare!$B$2:$G$2</c:f>
              <c:strCache>
                <c:ptCount val="6"/>
                <c:pt idx="0">
                  <c:v>molto facile</c:v>
                </c:pt>
                <c:pt idx="1">
                  <c:v>abbast facile</c:v>
                </c:pt>
                <c:pt idx="2">
                  <c:v>abb difficile</c:v>
                </c:pt>
                <c:pt idx="3">
                  <c:v>molto facile</c:v>
                </c:pt>
                <c:pt idx="4">
                  <c:v>non necessario</c:v>
                </c:pt>
                <c:pt idx="5">
                  <c:v>non risp</c:v>
                </c:pt>
              </c:strCache>
            </c:strRef>
          </c:cat>
          <c:val>
            <c:numRef>
              <c:f>particolare!$B$6:$G$6</c:f>
              <c:numCache>
                <c:formatCode>0%</c:formatCode>
                <c:ptCount val="6"/>
                <c:pt idx="0">
                  <c:v>0.75</c:v>
                </c:pt>
                <c:pt idx="1">
                  <c:v>0.21</c:v>
                </c:pt>
                <c:pt idx="2">
                  <c:v>0</c:v>
                </c:pt>
                <c:pt idx="3">
                  <c:v>0</c:v>
                </c:pt>
                <c:pt idx="4">
                  <c:v>0.04</c:v>
                </c:pt>
                <c:pt idx="5">
                  <c:v>0.05</c:v>
                </c:pt>
              </c:numCache>
            </c:numRef>
          </c:val>
        </c:ser>
        <c:ser>
          <c:idx val="4"/>
          <c:order val="4"/>
          <c:tx>
            <c:strRef>
              <c:f>particolare!$A$7</c:f>
              <c:strCache>
                <c:ptCount val="1"/>
                <c:pt idx="0">
                  <c:v>eupilio sec</c:v>
                </c:pt>
              </c:strCache>
            </c:strRef>
          </c:tx>
          <c:invertIfNegative val="0"/>
          <c:cat>
            <c:strRef>
              <c:f>particolare!$B$2:$G$2</c:f>
              <c:strCache>
                <c:ptCount val="6"/>
                <c:pt idx="0">
                  <c:v>molto facile</c:v>
                </c:pt>
                <c:pt idx="1">
                  <c:v>abbast facile</c:v>
                </c:pt>
                <c:pt idx="2">
                  <c:v>abb difficile</c:v>
                </c:pt>
                <c:pt idx="3">
                  <c:v>molto facile</c:v>
                </c:pt>
                <c:pt idx="4">
                  <c:v>non necessario</c:v>
                </c:pt>
                <c:pt idx="5">
                  <c:v>non risp</c:v>
                </c:pt>
              </c:strCache>
            </c:strRef>
          </c:cat>
          <c:val>
            <c:numRef>
              <c:f>particolare!$B$7:$G$7</c:f>
              <c:numCache>
                <c:formatCode>0%</c:formatCode>
                <c:ptCount val="6"/>
                <c:pt idx="0">
                  <c:v>0.38</c:v>
                </c:pt>
                <c:pt idx="1">
                  <c:v>0.45</c:v>
                </c:pt>
                <c:pt idx="2">
                  <c:v>0.09</c:v>
                </c:pt>
                <c:pt idx="3">
                  <c:v>0.05</c:v>
                </c:pt>
                <c:pt idx="4">
                  <c:v>0.03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particolare!$A$8</c:f>
              <c:strCache>
                <c:ptCount val="1"/>
                <c:pt idx="0">
                  <c:v>pusiano sec</c:v>
                </c:pt>
              </c:strCache>
            </c:strRef>
          </c:tx>
          <c:invertIfNegative val="0"/>
          <c:cat>
            <c:strRef>
              <c:f>particolare!$B$2:$G$2</c:f>
              <c:strCache>
                <c:ptCount val="6"/>
                <c:pt idx="0">
                  <c:v>molto facile</c:v>
                </c:pt>
                <c:pt idx="1">
                  <c:v>abbast facile</c:v>
                </c:pt>
                <c:pt idx="2">
                  <c:v>abb difficile</c:v>
                </c:pt>
                <c:pt idx="3">
                  <c:v>molto facile</c:v>
                </c:pt>
                <c:pt idx="4">
                  <c:v>non necessario</c:v>
                </c:pt>
                <c:pt idx="5">
                  <c:v>non risp</c:v>
                </c:pt>
              </c:strCache>
            </c:strRef>
          </c:cat>
          <c:val>
            <c:numRef>
              <c:f>particolare!$B$8:$G$8</c:f>
              <c:numCache>
                <c:formatCode>0%</c:formatCode>
                <c:ptCount val="6"/>
                <c:pt idx="0">
                  <c:v>0.43</c:v>
                </c:pt>
                <c:pt idx="1">
                  <c:v>0.33</c:v>
                </c:pt>
                <c:pt idx="2">
                  <c:v>0.1</c:v>
                </c:pt>
                <c:pt idx="3">
                  <c:v>0.02</c:v>
                </c:pt>
                <c:pt idx="4">
                  <c:v>0.1</c:v>
                </c:pt>
                <c:pt idx="5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15235344"/>
        <c:axId val="-1915246224"/>
      </c:barChart>
      <c:catAx>
        <c:axId val="-1915235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15246224"/>
        <c:crosses val="autoZero"/>
        <c:auto val="1"/>
        <c:lblAlgn val="ctr"/>
        <c:lblOffset val="100"/>
        <c:noMultiLvlLbl val="0"/>
      </c:catAx>
      <c:valAx>
        <c:axId val="-191524622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915235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particolare!$B$173</c:f>
              <c:strCache>
                <c:ptCount val="1"/>
                <c:pt idx="0">
                  <c:v>ottimo</c:v>
                </c:pt>
              </c:strCache>
            </c:strRef>
          </c:tx>
          <c:invertIfNegative val="0"/>
          <c:cat>
            <c:strRef>
              <c:f>particolare!$A$174:$A$179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particolare!$B$174:$B$179</c:f>
              <c:numCache>
                <c:formatCode>General</c:formatCode>
                <c:ptCount val="6"/>
                <c:pt idx="0">
                  <c:v>39</c:v>
                </c:pt>
                <c:pt idx="1">
                  <c:v>59</c:v>
                </c:pt>
                <c:pt idx="2">
                  <c:v>32</c:v>
                </c:pt>
                <c:pt idx="3">
                  <c:v>32</c:v>
                </c:pt>
                <c:pt idx="4">
                  <c:v>18</c:v>
                </c:pt>
                <c:pt idx="5">
                  <c:v>27</c:v>
                </c:pt>
              </c:numCache>
            </c:numRef>
          </c:val>
        </c:ser>
        <c:ser>
          <c:idx val="1"/>
          <c:order val="1"/>
          <c:tx>
            <c:strRef>
              <c:f>particolare!$C$173</c:f>
              <c:strCache>
                <c:ptCount val="1"/>
                <c:pt idx="0">
                  <c:v>buono </c:v>
                </c:pt>
              </c:strCache>
            </c:strRef>
          </c:tx>
          <c:invertIfNegative val="0"/>
          <c:cat>
            <c:strRef>
              <c:f>particolare!$A$174:$A$179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particolare!$C$174:$C$179</c:f>
              <c:numCache>
                <c:formatCode>General</c:formatCode>
                <c:ptCount val="6"/>
                <c:pt idx="0">
                  <c:v>58</c:v>
                </c:pt>
                <c:pt idx="1">
                  <c:v>38</c:v>
                </c:pt>
                <c:pt idx="2">
                  <c:v>41</c:v>
                </c:pt>
                <c:pt idx="3">
                  <c:v>64</c:v>
                </c:pt>
                <c:pt idx="4">
                  <c:v>35</c:v>
                </c:pt>
                <c:pt idx="5">
                  <c:v>54</c:v>
                </c:pt>
              </c:numCache>
            </c:numRef>
          </c:val>
        </c:ser>
        <c:ser>
          <c:idx val="2"/>
          <c:order val="2"/>
          <c:tx>
            <c:strRef>
              <c:f>particolare!$D$173</c:f>
              <c:strCache>
                <c:ptCount val="1"/>
                <c:pt idx="0">
                  <c:v>sufficiente</c:v>
                </c:pt>
              </c:strCache>
            </c:strRef>
          </c:tx>
          <c:invertIfNegative val="0"/>
          <c:cat>
            <c:strRef>
              <c:f>particolare!$A$174:$A$179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particolare!$D$174:$D$179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16</c:v>
                </c:pt>
                <c:pt idx="3">
                  <c:v>4</c:v>
                </c:pt>
                <c:pt idx="4">
                  <c:v>19</c:v>
                </c:pt>
                <c:pt idx="5">
                  <c:v>7</c:v>
                </c:pt>
              </c:numCache>
            </c:numRef>
          </c:val>
        </c:ser>
        <c:ser>
          <c:idx val="3"/>
          <c:order val="3"/>
          <c:tx>
            <c:strRef>
              <c:f>particolare!$E$173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particolare!$A$174:$A$179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particolare!$E$174:$E$179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particolare!$F$173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particolare!$A$174:$A$179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particolare!$F$174:$F$179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25</c:v>
                </c:pt>
                <c:pt idx="5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1067072"/>
        <c:axId val="-1721064896"/>
      </c:barChart>
      <c:catAx>
        <c:axId val="-1721067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1064896"/>
        <c:crosses val="autoZero"/>
        <c:auto val="1"/>
        <c:lblAlgn val="ctr"/>
        <c:lblOffset val="100"/>
        <c:noMultiLvlLbl val="0"/>
      </c:catAx>
      <c:valAx>
        <c:axId val="-1721064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1067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particolare!$B$192</c:f>
              <c:strCache>
                <c:ptCount val="1"/>
                <c:pt idx="0">
                  <c:v>ottimo</c:v>
                </c:pt>
              </c:strCache>
            </c:strRef>
          </c:tx>
          <c:invertIfNegative val="0"/>
          <c:cat>
            <c:strRef>
              <c:f>particolare!$A$193:$A$198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particolare!$B$193:$B$198</c:f>
              <c:numCache>
                <c:formatCode>General</c:formatCode>
                <c:ptCount val="6"/>
                <c:pt idx="0">
                  <c:v>18</c:v>
                </c:pt>
                <c:pt idx="1">
                  <c:v>25</c:v>
                </c:pt>
                <c:pt idx="2">
                  <c:v>23</c:v>
                </c:pt>
                <c:pt idx="3">
                  <c:v>18</c:v>
                </c:pt>
                <c:pt idx="4">
                  <c:v>11</c:v>
                </c:pt>
                <c:pt idx="5">
                  <c:v>10</c:v>
                </c:pt>
              </c:numCache>
            </c:numRef>
          </c:val>
        </c:ser>
        <c:ser>
          <c:idx val="1"/>
          <c:order val="1"/>
          <c:tx>
            <c:strRef>
              <c:f>particolare!$C$192</c:f>
              <c:strCache>
                <c:ptCount val="1"/>
                <c:pt idx="0">
                  <c:v>buono </c:v>
                </c:pt>
              </c:strCache>
            </c:strRef>
          </c:tx>
          <c:invertIfNegative val="0"/>
          <c:cat>
            <c:strRef>
              <c:f>particolare!$A$193:$A$198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particolare!$C$193:$C$198</c:f>
              <c:numCache>
                <c:formatCode>General</c:formatCode>
                <c:ptCount val="6"/>
                <c:pt idx="0">
                  <c:v>45</c:v>
                </c:pt>
                <c:pt idx="1">
                  <c:v>31</c:v>
                </c:pt>
                <c:pt idx="2">
                  <c:v>20</c:v>
                </c:pt>
                <c:pt idx="3">
                  <c:v>39</c:v>
                </c:pt>
                <c:pt idx="4">
                  <c:v>46</c:v>
                </c:pt>
                <c:pt idx="5">
                  <c:v>52</c:v>
                </c:pt>
              </c:numCache>
            </c:numRef>
          </c:val>
        </c:ser>
        <c:ser>
          <c:idx val="2"/>
          <c:order val="2"/>
          <c:tx>
            <c:strRef>
              <c:f>particolare!$D$192</c:f>
              <c:strCache>
                <c:ptCount val="1"/>
                <c:pt idx="0">
                  <c:v>sufficiente</c:v>
                </c:pt>
              </c:strCache>
            </c:strRef>
          </c:tx>
          <c:invertIfNegative val="0"/>
          <c:cat>
            <c:strRef>
              <c:f>particolare!$A$193:$A$198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particolare!$D$193:$D$198</c:f>
              <c:numCache>
                <c:formatCode>General</c:formatCode>
                <c:ptCount val="6"/>
                <c:pt idx="0">
                  <c:v>5</c:v>
                </c:pt>
                <c:pt idx="1">
                  <c:v>16</c:v>
                </c:pt>
                <c:pt idx="2">
                  <c:v>9</c:v>
                </c:pt>
                <c:pt idx="3">
                  <c:v>11</c:v>
                </c:pt>
                <c:pt idx="4">
                  <c:v>11</c:v>
                </c:pt>
                <c:pt idx="5">
                  <c:v>7</c:v>
                </c:pt>
              </c:numCache>
            </c:numRef>
          </c:val>
        </c:ser>
        <c:ser>
          <c:idx val="3"/>
          <c:order val="3"/>
          <c:tx>
            <c:strRef>
              <c:f>particolare!$E$192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particolare!$A$193:$A$198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particolare!$E$193:$E$198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</c:numCache>
            </c:numRef>
          </c:val>
        </c:ser>
        <c:ser>
          <c:idx val="4"/>
          <c:order val="4"/>
          <c:tx>
            <c:strRef>
              <c:f>particolare!$F$192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particolare!$A$193:$A$198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particolare!$F$193:$F$198</c:f>
              <c:numCache>
                <c:formatCode>General</c:formatCode>
                <c:ptCount val="6"/>
                <c:pt idx="0">
                  <c:v>32</c:v>
                </c:pt>
                <c:pt idx="1">
                  <c:v>28</c:v>
                </c:pt>
                <c:pt idx="2">
                  <c:v>48</c:v>
                </c:pt>
                <c:pt idx="3">
                  <c:v>32</c:v>
                </c:pt>
                <c:pt idx="4">
                  <c:v>31</c:v>
                </c:pt>
                <c:pt idx="5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1069248"/>
        <c:axId val="-1721063264"/>
      </c:barChart>
      <c:catAx>
        <c:axId val="-1721069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1063264"/>
        <c:crosses val="autoZero"/>
        <c:auto val="1"/>
        <c:lblAlgn val="ctr"/>
        <c:lblOffset val="100"/>
        <c:noMultiLvlLbl val="0"/>
      </c:catAx>
      <c:valAx>
        <c:axId val="-1721063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1069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particolare!$B$210</c:f>
              <c:strCache>
                <c:ptCount val="1"/>
                <c:pt idx="0">
                  <c:v>ottima</c:v>
                </c:pt>
              </c:strCache>
            </c:strRef>
          </c:tx>
          <c:invertIfNegative val="0"/>
          <c:cat>
            <c:strRef>
              <c:f>particolare!$A$211:$A$216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particolare!$B$211:$B$216</c:f>
              <c:numCache>
                <c:formatCode>General</c:formatCode>
                <c:ptCount val="6"/>
                <c:pt idx="0">
                  <c:v>5</c:v>
                </c:pt>
                <c:pt idx="1">
                  <c:v>19</c:v>
                </c:pt>
                <c:pt idx="2">
                  <c:v>25</c:v>
                </c:pt>
                <c:pt idx="3">
                  <c:v>11</c:v>
                </c:pt>
                <c:pt idx="4">
                  <c:v>11</c:v>
                </c:pt>
                <c:pt idx="5">
                  <c:v>14</c:v>
                </c:pt>
              </c:numCache>
            </c:numRef>
          </c:val>
        </c:ser>
        <c:ser>
          <c:idx val="1"/>
          <c:order val="1"/>
          <c:tx>
            <c:strRef>
              <c:f>particolare!$C$210</c:f>
              <c:strCache>
                <c:ptCount val="1"/>
                <c:pt idx="0">
                  <c:v>buona</c:v>
                </c:pt>
              </c:strCache>
            </c:strRef>
          </c:tx>
          <c:invertIfNegative val="0"/>
          <c:cat>
            <c:strRef>
              <c:f>particolare!$A$211:$A$216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particolare!$C$211:$C$216</c:f>
              <c:numCache>
                <c:formatCode>General</c:formatCode>
                <c:ptCount val="6"/>
                <c:pt idx="0">
                  <c:v>16</c:v>
                </c:pt>
                <c:pt idx="1">
                  <c:v>6</c:v>
                </c:pt>
                <c:pt idx="2">
                  <c:v>2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</c:numCache>
            </c:numRef>
          </c:val>
        </c:ser>
        <c:ser>
          <c:idx val="2"/>
          <c:order val="2"/>
          <c:tx>
            <c:strRef>
              <c:f>particolare!$D$210</c:f>
              <c:strCache>
                <c:ptCount val="1"/>
                <c:pt idx="0">
                  <c:v>sufficiente</c:v>
                </c:pt>
              </c:strCache>
            </c:strRef>
          </c:tx>
          <c:invertIfNegative val="0"/>
          <c:cat>
            <c:strRef>
              <c:f>particolare!$A$211:$A$216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particolare!$D$211:$D$216</c:f>
              <c:numCache>
                <c:formatCode>General</c:formatCode>
                <c:ptCount val="6"/>
                <c:pt idx="0">
                  <c:v>0</c:v>
                </c:pt>
                <c:pt idx="1">
                  <c:v>9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2</c:v>
                </c:pt>
              </c:numCache>
            </c:numRef>
          </c:val>
        </c:ser>
        <c:ser>
          <c:idx val="3"/>
          <c:order val="3"/>
          <c:tx>
            <c:strRef>
              <c:f>particolare!$E$210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particolare!$A$211:$A$216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particolare!$E$211:$E$216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</c:ser>
        <c:ser>
          <c:idx val="4"/>
          <c:order val="4"/>
          <c:tx>
            <c:strRef>
              <c:f>particolare!$F$210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particolare!$A$211:$A$216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particolare!$F$211:$F$216</c:f>
              <c:numCache>
                <c:formatCode>General</c:formatCode>
                <c:ptCount val="6"/>
                <c:pt idx="0">
                  <c:v>79</c:v>
                </c:pt>
                <c:pt idx="1">
                  <c:v>66</c:v>
                </c:pt>
                <c:pt idx="2">
                  <c:v>70</c:v>
                </c:pt>
                <c:pt idx="3">
                  <c:v>71</c:v>
                </c:pt>
                <c:pt idx="4">
                  <c:v>75</c:v>
                </c:pt>
                <c:pt idx="5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1068704"/>
        <c:axId val="-1721068160"/>
      </c:barChart>
      <c:catAx>
        <c:axId val="-1721068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1068160"/>
        <c:crosses val="autoZero"/>
        <c:auto val="1"/>
        <c:lblAlgn val="ctr"/>
        <c:lblOffset val="100"/>
        <c:noMultiLvlLbl val="0"/>
      </c:catAx>
      <c:valAx>
        <c:axId val="-1721068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1068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particolare!$B$227</c:f>
              <c:strCache>
                <c:ptCount val="1"/>
                <c:pt idx="0">
                  <c:v>eccessivo</c:v>
                </c:pt>
              </c:strCache>
            </c:strRef>
          </c:tx>
          <c:invertIfNegative val="0"/>
          <c:cat>
            <c:strRef>
              <c:f>particolare!$A$228:$A$233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particolare!$B$228:$B$233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10</c:v>
                </c:pt>
              </c:numCache>
            </c:numRef>
          </c:val>
        </c:ser>
        <c:ser>
          <c:idx val="1"/>
          <c:order val="1"/>
          <c:tx>
            <c:strRef>
              <c:f>particolare!$C$227</c:f>
              <c:strCache>
                <c:ptCount val="1"/>
                <c:pt idx="0">
                  <c:v>equo</c:v>
                </c:pt>
              </c:strCache>
            </c:strRef>
          </c:tx>
          <c:invertIfNegative val="0"/>
          <c:cat>
            <c:strRef>
              <c:f>particolare!$A$228:$A$233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particolare!$C$228:$C$233</c:f>
              <c:numCache>
                <c:formatCode>General</c:formatCode>
                <c:ptCount val="6"/>
                <c:pt idx="0">
                  <c:v>100</c:v>
                </c:pt>
                <c:pt idx="1">
                  <c:v>69</c:v>
                </c:pt>
                <c:pt idx="2">
                  <c:v>89</c:v>
                </c:pt>
                <c:pt idx="3">
                  <c:v>68</c:v>
                </c:pt>
                <c:pt idx="4">
                  <c:v>86</c:v>
                </c:pt>
                <c:pt idx="5">
                  <c:v>74</c:v>
                </c:pt>
              </c:numCache>
            </c:numRef>
          </c:val>
        </c:ser>
        <c:ser>
          <c:idx val="2"/>
          <c:order val="2"/>
          <c:tx>
            <c:strRef>
              <c:f>particolare!$D$227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particolare!$A$228:$A$233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particolare!$D$228:$D$233</c:f>
              <c:numCache>
                <c:formatCode>General</c:formatCode>
                <c:ptCount val="6"/>
                <c:pt idx="0">
                  <c:v>0</c:v>
                </c:pt>
                <c:pt idx="1">
                  <c:v>28</c:v>
                </c:pt>
                <c:pt idx="2">
                  <c:v>2</c:v>
                </c:pt>
                <c:pt idx="3">
                  <c:v>25</c:v>
                </c:pt>
                <c:pt idx="4">
                  <c:v>9</c:v>
                </c:pt>
                <c:pt idx="5">
                  <c:v>14</c:v>
                </c:pt>
              </c:numCache>
            </c:numRef>
          </c:val>
        </c:ser>
        <c:ser>
          <c:idx val="3"/>
          <c:order val="3"/>
          <c:tx>
            <c:strRef>
              <c:f>particolare!$E$227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particolare!$A$228:$A$233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particolare!$E$228:$E$233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0993632"/>
        <c:axId val="-1720996352"/>
      </c:barChart>
      <c:catAx>
        <c:axId val="-1720993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0996352"/>
        <c:crosses val="autoZero"/>
        <c:auto val="1"/>
        <c:lblAlgn val="ctr"/>
        <c:lblOffset val="100"/>
        <c:noMultiLvlLbl val="0"/>
      </c:catAx>
      <c:valAx>
        <c:axId val="-172099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0993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particolare!$B$245</c:f>
              <c:strCache>
                <c:ptCount val="1"/>
                <c:pt idx="0">
                  <c:v>eccessivo</c:v>
                </c:pt>
              </c:strCache>
            </c:strRef>
          </c:tx>
          <c:invertIfNegative val="0"/>
          <c:cat>
            <c:strRef>
              <c:f>particolare!$A$246:$A$251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particolare!$B$246:$B$251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particolare!$C$245</c:f>
              <c:strCache>
                <c:ptCount val="1"/>
                <c:pt idx="0">
                  <c:v>equo</c:v>
                </c:pt>
              </c:strCache>
            </c:strRef>
          </c:tx>
          <c:invertIfNegative val="0"/>
          <c:cat>
            <c:strRef>
              <c:f>particolare!$A$246:$A$251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particolare!$C$246:$C$251</c:f>
              <c:numCache>
                <c:formatCode>General</c:formatCode>
                <c:ptCount val="6"/>
                <c:pt idx="0">
                  <c:v>97</c:v>
                </c:pt>
                <c:pt idx="1">
                  <c:v>88</c:v>
                </c:pt>
                <c:pt idx="2">
                  <c:v>82</c:v>
                </c:pt>
                <c:pt idx="3">
                  <c:v>71</c:v>
                </c:pt>
                <c:pt idx="4">
                  <c:v>69</c:v>
                </c:pt>
                <c:pt idx="5">
                  <c:v>74</c:v>
                </c:pt>
              </c:numCache>
            </c:numRef>
          </c:val>
        </c:ser>
        <c:ser>
          <c:idx val="2"/>
          <c:order val="2"/>
          <c:tx>
            <c:strRef>
              <c:f>particolare!$D$245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particolare!$A$246:$A$251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particolare!$D$246:$D$251</c:f>
              <c:numCache>
                <c:formatCode>General</c:formatCode>
                <c:ptCount val="6"/>
                <c:pt idx="0">
                  <c:v>3</c:v>
                </c:pt>
                <c:pt idx="1">
                  <c:v>9</c:v>
                </c:pt>
                <c:pt idx="2">
                  <c:v>11</c:v>
                </c:pt>
                <c:pt idx="3">
                  <c:v>21</c:v>
                </c:pt>
                <c:pt idx="4">
                  <c:v>25</c:v>
                </c:pt>
                <c:pt idx="5">
                  <c:v>14</c:v>
                </c:pt>
              </c:numCache>
            </c:numRef>
          </c:val>
        </c:ser>
        <c:ser>
          <c:idx val="3"/>
          <c:order val="3"/>
          <c:tx>
            <c:strRef>
              <c:f>particolare!$E$245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particolare!$A$246:$A$251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particolare!$E$246:$E$251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7</c:v>
                </c:pt>
                <c:pt idx="4">
                  <c:v>6</c:v>
                </c:pt>
                <c:pt idx="5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0996896"/>
        <c:axId val="-1720995808"/>
      </c:barChart>
      <c:catAx>
        <c:axId val="-1720996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0995808"/>
        <c:crosses val="autoZero"/>
        <c:auto val="1"/>
        <c:lblAlgn val="ctr"/>
        <c:lblOffset val="100"/>
        <c:noMultiLvlLbl val="0"/>
      </c:catAx>
      <c:valAx>
        <c:axId val="-1720995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0996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particolare!$B$261</c:f>
              <c:strCache>
                <c:ptCount val="1"/>
                <c:pt idx="0">
                  <c:v>eccessivo</c:v>
                </c:pt>
              </c:strCache>
            </c:strRef>
          </c:tx>
          <c:invertIfNegative val="0"/>
          <c:cat>
            <c:strRef>
              <c:f>particolare!$A$262:$A$267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particolare!$B$262:$B$267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particolare!$C$261</c:f>
              <c:strCache>
                <c:ptCount val="1"/>
                <c:pt idx="0">
                  <c:v>equo</c:v>
                </c:pt>
              </c:strCache>
            </c:strRef>
          </c:tx>
          <c:invertIfNegative val="0"/>
          <c:cat>
            <c:strRef>
              <c:f>particolare!$A$262:$A$267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particolare!$C$262:$C$267</c:f>
              <c:numCache>
                <c:formatCode>General</c:formatCode>
                <c:ptCount val="6"/>
                <c:pt idx="0">
                  <c:v>95</c:v>
                </c:pt>
                <c:pt idx="1">
                  <c:v>81</c:v>
                </c:pt>
                <c:pt idx="2">
                  <c:v>80</c:v>
                </c:pt>
                <c:pt idx="3">
                  <c:v>86</c:v>
                </c:pt>
                <c:pt idx="4">
                  <c:v>75</c:v>
                </c:pt>
                <c:pt idx="5">
                  <c:v>90</c:v>
                </c:pt>
              </c:numCache>
            </c:numRef>
          </c:val>
        </c:ser>
        <c:ser>
          <c:idx val="2"/>
          <c:order val="2"/>
          <c:tx>
            <c:strRef>
              <c:f>particolare!$D$261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particolare!$A$262:$A$267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particolare!$D$262:$D$267</c:f>
              <c:numCache>
                <c:formatCode>General</c:formatCode>
                <c:ptCount val="6"/>
                <c:pt idx="0">
                  <c:v>5</c:v>
                </c:pt>
                <c:pt idx="1">
                  <c:v>13</c:v>
                </c:pt>
                <c:pt idx="2">
                  <c:v>11</c:v>
                </c:pt>
                <c:pt idx="3">
                  <c:v>7</c:v>
                </c:pt>
                <c:pt idx="4">
                  <c:v>20</c:v>
                </c:pt>
                <c:pt idx="5">
                  <c:v>7</c:v>
                </c:pt>
              </c:numCache>
            </c:numRef>
          </c:val>
        </c:ser>
        <c:ser>
          <c:idx val="3"/>
          <c:order val="3"/>
          <c:tx>
            <c:strRef>
              <c:f>particolare!$E$261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particolare!$A$262:$A$267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particolare!$E$262:$E$267</c:f>
              <c:numCache>
                <c:formatCode>General</c:formatCode>
                <c:ptCount val="6"/>
                <c:pt idx="0">
                  <c:v>0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0997984"/>
        <c:axId val="-1720999616"/>
      </c:barChart>
      <c:catAx>
        <c:axId val="-1720997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0999616"/>
        <c:crosses val="autoZero"/>
        <c:auto val="1"/>
        <c:lblAlgn val="ctr"/>
        <c:lblOffset val="100"/>
        <c:noMultiLvlLbl val="0"/>
      </c:catAx>
      <c:valAx>
        <c:axId val="-1720999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0997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particolare!$B$281</c:f>
              <c:strCache>
                <c:ptCount val="1"/>
                <c:pt idx="0">
                  <c:v>eccessivo</c:v>
                </c:pt>
              </c:strCache>
            </c:strRef>
          </c:tx>
          <c:invertIfNegative val="0"/>
          <c:cat>
            <c:strRef>
              <c:f>particolare!$A$282:$A$287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particolare!$B$282:$B$287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4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particolare!$C$281</c:f>
              <c:strCache>
                <c:ptCount val="1"/>
                <c:pt idx="0">
                  <c:v>equo</c:v>
                </c:pt>
              </c:strCache>
            </c:strRef>
          </c:tx>
          <c:invertIfNegative val="0"/>
          <c:cat>
            <c:strRef>
              <c:f>particolare!$A$282:$A$287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particolare!$C$282:$C$287</c:f>
              <c:numCache>
                <c:formatCode>General</c:formatCode>
                <c:ptCount val="6"/>
                <c:pt idx="0">
                  <c:v>92</c:v>
                </c:pt>
                <c:pt idx="1">
                  <c:v>78</c:v>
                </c:pt>
                <c:pt idx="2">
                  <c:v>88</c:v>
                </c:pt>
                <c:pt idx="3">
                  <c:v>86</c:v>
                </c:pt>
                <c:pt idx="4">
                  <c:v>74</c:v>
                </c:pt>
                <c:pt idx="5">
                  <c:v>90</c:v>
                </c:pt>
              </c:numCache>
            </c:numRef>
          </c:val>
        </c:ser>
        <c:ser>
          <c:idx val="2"/>
          <c:order val="2"/>
          <c:tx>
            <c:strRef>
              <c:f>particolare!$D$281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particolare!$A$282:$A$287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particolare!$D$282:$D$287</c:f>
              <c:numCache>
                <c:formatCode>General</c:formatCode>
                <c:ptCount val="6"/>
                <c:pt idx="0">
                  <c:v>5</c:v>
                </c:pt>
                <c:pt idx="1">
                  <c:v>16</c:v>
                </c:pt>
                <c:pt idx="2">
                  <c:v>5</c:v>
                </c:pt>
                <c:pt idx="3">
                  <c:v>4</c:v>
                </c:pt>
                <c:pt idx="4">
                  <c:v>17</c:v>
                </c:pt>
                <c:pt idx="5">
                  <c:v>7</c:v>
                </c:pt>
              </c:numCache>
            </c:numRef>
          </c:val>
        </c:ser>
        <c:ser>
          <c:idx val="3"/>
          <c:order val="3"/>
          <c:tx>
            <c:strRef>
              <c:f>particolare!$E$281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particolare!$A$282:$A$287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particolare!$E$282:$E$287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0999072"/>
        <c:axId val="-1720365376"/>
      </c:barChart>
      <c:catAx>
        <c:axId val="-1720999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0365376"/>
        <c:crosses val="autoZero"/>
        <c:auto val="1"/>
        <c:lblAlgn val="ctr"/>
        <c:lblOffset val="100"/>
        <c:noMultiLvlLbl val="0"/>
      </c:catAx>
      <c:valAx>
        <c:axId val="-172036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0999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particolare!$B$296</c:f>
              <c:strCache>
                <c:ptCount val="1"/>
                <c:pt idx="0">
                  <c:v>eccessivo</c:v>
                </c:pt>
              </c:strCache>
            </c:strRef>
          </c:tx>
          <c:invertIfNegative val="0"/>
          <c:cat>
            <c:strRef>
              <c:f>particolare!$A$297:$A$302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particolare!$B$297:$B$302</c:f>
              <c:numCache>
                <c:formatCode>General</c:formatCode>
                <c:ptCount val="6"/>
                <c:pt idx="0">
                  <c:v>11</c:v>
                </c:pt>
                <c:pt idx="1">
                  <c:v>0</c:v>
                </c:pt>
                <c:pt idx="2">
                  <c:v>9</c:v>
                </c:pt>
                <c:pt idx="3">
                  <c:v>14</c:v>
                </c:pt>
                <c:pt idx="4">
                  <c:v>9</c:v>
                </c:pt>
                <c:pt idx="5">
                  <c:v>10</c:v>
                </c:pt>
              </c:numCache>
            </c:numRef>
          </c:val>
        </c:ser>
        <c:ser>
          <c:idx val="1"/>
          <c:order val="1"/>
          <c:tx>
            <c:strRef>
              <c:f>particolare!$C$296</c:f>
              <c:strCache>
                <c:ptCount val="1"/>
                <c:pt idx="0">
                  <c:v>equo</c:v>
                </c:pt>
              </c:strCache>
            </c:strRef>
          </c:tx>
          <c:invertIfNegative val="0"/>
          <c:cat>
            <c:strRef>
              <c:f>particolare!$A$297:$A$302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particolare!$C$297:$C$302</c:f>
              <c:numCache>
                <c:formatCode>General</c:formatCode>
                <c:ptCount val="6"/>
                <c:pt idx="0">
                  <c:v>89</c:v>
                </c:pt>
                <c:pt idx="1">
                  <c:v>97</c:v>
                </c:pt>
                <c:pt idx="2">
                  <c:v>86</c:v>
                </c:pt>
                <c:pt idx="3">
                  <c:v>86</c:v>
                </c:pt>
                <c:pt idx="4">
                  <c:v>84</c:v>
                </c:pt>
                <c:pt idx="5">
                  <c:v>83</c:v>
                </c:pt>
              </c:numCache>
            </c:numRef>
          </c:val>
        </c:ser>
        <c:ser>
          <c:idx val="2"/>
          <c:order val="2"/>
          <c:tx>
            <c:strRef>
              <c:f>particolare!$D$296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particolare!$A$297:$A$302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particolare!$D$297:$D$302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</c:numCache>
            </c:numRef>
          </c:val>
        </c:ser>
        <c:ser>
          <c:idx val="3"/>
          <c:order val="3"/>
          <c:tx>
            <c:strRef>
              <c:f>particolare!$E$296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particolare!$A$297:$A$302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particolare!$E$297:$E$302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0</c:v>
                </c:pt>
                <c:pt idx="4">
                  <c:v>7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0363200"/>
        <c:axId val="-1720364288"/>
      </c:barChart>
      <c:catAx>
        <c:axId val="-1720363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0364288"/>
        <c:crosses val="autoZero"/>
        <c:auto val="1"/>
        <c:lblAlgn val="ctr"/>
        <c:lblOffset val="100"/>
        <c:noMultiLvlLbl val="0"/>
      </c:catAx>
      <c:valAx>
        <c:axId val="-1720364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0363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particolare!$B$312</c:f>
              <c:strCache>
                <c:ptCount val="1"/>
                <c:pt idx="0">
                  <c:v>determinante</c:v>
                </c:pt>
              </c:strCache>
            </c:strRef>
          </c:tx>
          <c:invertIfNegative val="0"/>
          <c:cat>
            <c:strRef>
              <c:f>particolare!$A$313:$A$318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particolare!$B$313:$B$318</c:f>
              <c:numCache>
                <c:formatCode>General</c:formatCode>
                <c:ptCount val="6"/>
                <c:pt idx="0">
                  <c:v>63</c:v>
                </c:pt>
                <c:pt idx="1">
                  <c:v>34</c:v>
                </c:pt>
                <c:pt idx="2">
                  <c:v>54</c:v>
                </c:pt>
                <c:pt idx="3">
                  <c:v>46</c:v>
                </c:pt>
                <c:pt idx="4">
                  <c:v>36</c:v>
                </c:pt>
                <c:pt idx="5">
                  <c:v>31</c:v>
                </c:pt>
              </c:numCache>
            </c:numRef>
          </c:val>
        </c:ser>
        <c:ser>
          <c:idx val="1"/>
          <c:order val="1"/>
          <c:tx>
            <c:strRef>
              <c:f>particolare!$C$312</c:f>
              <c:strCache>
                <c:ptCount val="1"/>
                <c:pt idx="0">
                  <c:v>in parte</c:v>
                </c:pt>
              </c:strCache>
            </c:strRef>
          </c:tx>
          <c:invertIfNegative val="0"/>
          <c:cat>
            <c:strRef>
              <c:f>particolare!$A$313:$A$318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particolare!$C$313:$C$318</c:f>
              <c:numCache>
                <c:formatCode>General</c:formatCode>
                <c:ptCount val="6"/>
                <c:pt idx="0">
                  <c:v>37</c:v>
                </c:pt>
                <c:pt idx="1">
                  <c:v>53</c:v>
                </c:pt>
                <c:pt idx="2">
                  <c:v>43</c:v>
                </c:pt>
                <c:pt idx="3">
                  <c:v>46</c:v>
                </c:pt>
                <c:pt idx="4">
                  <c:v>58</c:v>
                </c:pt>
                <c:pt idx="5">
                  <c:v>60</c:v>
                </c:pt>
              </c:numCache>
            </c:numRef>
          </c:val>
        </c:ser>
        <c:ser>
          <c:idx val="2"/>
          <c:order val="2"/>
          <c:tx>
            <c:strRef>
              <c:f>particolare!$D$312</c:f>
              <c:strCache>
                <c:ptCount val="1"/>
                <c:pt idx="0">
                  <c:v>non arricchito</c:v>
                </c:pt>
              </c:strCache>
            </c:strRef>
          </c:tx>
          <c:invertIfNegative val="0"/>
          <c:cat>
            <c:strRef>
              <c:f>particolare!$A$313:$A$318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particolare!$D$313:$D$318</c:f>
              <c:numCache>
                <c:formatCode>General</c:formatCode>
                <c:ptCount val="6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10</c:v>
                </c:pt>
              </c:numCache>
            </c:numRef>
          </c:val>
        </c:ser>
        <c:ser>
          <c:idx val="3"/>
          <c:order val="3"/>
          <c:tx>
            <c:strRef>
              <c:f>particolare!$E$312</c:f>
              <c:strCache>
                <c:ptCount val="1"/>
                <c:pt idx="0">
                  <c:v>non conosco le attività</c:v>
                </c:pt>
              </c:strCache>
            </c:strRef>
          </c:tx>
          <c:invertIfNegative val="0"/>
          <c:cat>
            <c:strRef>
              <c:f>particolare!$A$313:$A$318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particolare!$E$313:$E$318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particolare!$F$312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particolare!$A$313:$A$318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particolare!$F$313:$F$318</c:f>
              <c:numCache>
                <c:formatCode>General</c:formatCode>
                <c:ptCount val="6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0361024"/>
        <c:axId val="-1720358304"/>
      </c:barChart>
      <c:catAx>
        <c:axId val="-1720361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0358304"/>
        <c:crosses val="autoZero"/>
        <c:auto val="1"/>
        <c:lblAlgn val="ctr"/>
        <c:lblOffset val="100"/>
        <c:noMultiLvlLbl val="0"/>
      </c:catAx>
      <c:valAx>
        <c:axId val="-1720358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0361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particolare!$A$329</c:f>
              <c:strCache>
                <c:ptCount val="1"/>
                <c:pt idx="0">
                  <c:v>longone</c:v>
                </c:pt>
              </c:strCache>
            </c:strRef>
          </c:tx>
          <c:invertIfNegative val="0"/>
          <c:cat>
            <c:strRef>
              <c:f>particolare!$B$328:$I$328</c:f>
              <c:strCache>
                <c:ptCount val="8"/>
                <c:pt idx="0">
                  <c:v>informazione immediata</c:v>
                </c:pt>
                <c:pt idx="2">
                  <c:v>aiuto e disponibilità</c:v>
                </c:pt>
                <c:pt idx="3">
                  <c:v>collaborazione </c:v>
                </c:pt>
                <c:pt idx="4">
                  <c:v>sottovalutazione</c:v>
                </c:pt>
                <c:pt idx="5">
                  <c:v>poco aiuto</c:v>
                </c:pt>
                <c:pt idx="6">
                  <c:v>non so</c:v>
                </c:pt>
                <c:pt idx="7">
                  <c:v>non risp</c:v>
                </c:pt>
              </c:strCache>
            </c:strRef>
          </c:cat>
          <c:val>
            <c:numRef>
              <c:f>particolare!$B$329:$I$329</c:f>
              <c:numCache>
                <c:formatCode>General</c:formatCode>
                <c:ptCount val="8"/>
                <c:pt idx="0">
                  <c:v>21</c:v>
                </c:pt>
                <c:pt idx="2">
                  <c:v>42</c:v>
                </c:pt>
                <c:pt idx="3">
                  <c:v>16</c:v>
                </c:pt>
                <c:pt idx="4">
                  <c:v>3</c:v>
                </c:pt>
                <c:pt idx="5">
                  <c:v>0</c:v>
                </c:pt>
                <c:pt idx="6">
                  <c:v>5</c:v>
                </c:pt>
                <c:pt idx="7">
                  <c:v>13</c:v>
                </c:pt>
              </c:numCache>
            </c:numRef>
          </c:val>
        </c:ser>
        <c:ser>
          <c:idx val="1"/>
          <c:order val="1"/>
          <c:tx>
            <c:strRef>
              <c:f>particolare!$A$330</c:f>
              <c:strCache>
                <c:ptCount val="1"/>
                <c:pt idx="0">
                  <c:v>proserpio</c:v>
                </c:pt>
              </c:strCache>
            </c:strRef>
          </c:tx>
          <c:invertIfNegative val="0"/>
          <c:cat>
            <c:strRef>
              <c:f>particolare!$B$328:$I$328</c:f>
              <c:strCache>
                <c:ptCount val="8"/>
                <c:pt idx="0">
                  <c:v>informazione immediata</c:v>
                </c:pt>
                <c:pt idx="2">
                  <c:v>aiuto e disponibilità</c:v>
                </c:pt>
                <c:pt idx="3">
                  <c:v>collaborazione </c:v>
                </c:pt>
                <c:pt idx="4">
                  <c:v>sottovalutazione</c:v>
                </c:pt>
                <c:pt idx="5">
                  <c:v>poco aiuto</c:v>
                </c:pt>
                <c:pt idx="6">
                  <c:v>non so</c:v>
                </c:pt>
                <c:pt idx="7">
                  <c:v>non risp</c:v>
                </c:pt>
              </c:strCache>
            </c:strRef>
          </c:cat>
          <c:val>
            <c:numRef>
              <c:f>particolare!$B$330:$I$330</c:f>
              <c:numCache>
                <c:formatCode>General</c:formatCode>
                <c:ptCount val="8"/>
                <c:pt idx="0">
                  <c:v>23</c:v>
                </c:pt>
                <c:pt idx="2">
                  <c:v>42</c:v>
                </c:pt>
                <c:pt idx="3">
                  <c:v>14</c:v>
                </c:pt>
                <c:pt idx="4">
                  <c:v>9</c:v>
                </c:pt>
                <c:pt idx="5">
                  <c:v>7</c:v>
                </c:pt>
                <c:pt idx="6">
                  <c:v>5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particolare!$A$331</c:f>
              <c:strCache>
                <c:ptCount val="1"/>
                <c:pt idx="0">
                  <c:v>eupilio pri</c:v>
                </c:pt>
              </c:strCache>
            </c:strRef>
          </c:tx>
          <c:invertIfNegative val="0"/>
          <c:cat>
            <c:strRef>
              <c:f>particolare!$B$328:$I$328</c:f>
              <c:strCache>
                <c:ptCount val="8"/>
                <c:pt idx="0">
                  <c:v>informazione immediata</c:v>
                </c:pt>
                <c:pt idx="2">
                  <c:v>aiuto e disponibilità</c:v>
                </c:pt>
                <c:pt idx="3">
                  <c:v>collaborazione </c:v>
                </c:pt>
                <c:pt idx="4">
                  <c:v>sottovalutazione</c:v>
                </c:pt>
                <c:pt idx="5">
                  <c:v>poco aiuto</c:v>
                </c:pt>
                <c:pt idx="6">
                  <c:v>non so</c:v>
                </c:pt>
                <c:pt idx="7">
                  <c:v>non risp</c:v>
                </c:pt>
              </c:strCache>
            </c:strRef>
          </c:cat>
          <c:val>
            <c:numRef>
              <c:f>particolare!$B$331:$I$331</c:f>
              <c:numCache>
                <c:formatCode>General</c:formatCode>
                <c:ptCount val="8"/>
                <c:pt idx="0">
                  <c:v>25</c:v>
                </c:pt>
                <c:pt idx="2">
                  <c:v>52</c:v>
                </c:pt>
                <c:pt idx="3">
                  <c:v>17</c:v>
                </c:pt>
                <c:pt idx="4">
                  <c:v>3</c:v>
                </c:pt>
                <c:pt idx="5">
                  <c:v>0</c:v>
                </c:pt>
                <c:pt idx="6">
                  <c:v>3</c:v>
                </c:pt>
                <c:pt idx="7">
                  <c:v>2</c:v>
                </c:pt>
              </c:numCache>
            </c:numRef>
          </c:val>
        </c:ser>
        <c:ser>
          <c:idx val="3"/>
          <c:order val="3"/>
          <c:tx>
            <c:strRef>
              <c:f>particolare!$A$332</c:f>
              <c:strCache>
                <c:ptCount val="1"/>
                <c:pt idx="0">
                  <c:v>pusianopri</c:v>
                </c:pt>
              </c:strCache>
            </c:strRef>
          </c:tx>
          <c:invertIfNegative val="0"/>
          <c:cat>
            <c:strRef>
              <c:f>particolare!$B$328:$I$328</c:f>
              <c:strCache>
                <c:ptCount val="8"/>
                <c:pt idx="0">
                  <c:v>informazione immediata</c:v>
                </c:pt>
                <c:pt idx="2">
                  <c:v>aiuto e disponibilità</c:v>
                </c:pt>
                <c:pt idx="3">
                  <c:v>collaborazione </c:v>
                </c:pt>
                <c:pt idx="4">
                  <c:v>sottovalutazione</c:v>
                </c:pt>
                <c:pt idx="5">
                  <c:v>poco aiuto</c:v>
                </c:pt>
                <c:pt idx="6">
                  <c:v>non so</c:v>
                </c:pt>
                <c:pt idx="7">
                  <c:v>non risp</c:v>
                </c:pt>
              </c:strCache>
            </c:strRef>
          </c:cat>
          <c:val>
            <c:numRef>
              <c:f>particolare!$B$332:$I$332</c:f>
              <c:numCache>
                <c:formatCode>General</c:formatCode>
                <c:ptCount val="8"/>
                <c:pt idx="0">
                  <c:v>11</c:v>
                </c:pt>
                <c:pt idx="2">
                  <c:v>63</c:v>
                </c:pt>
                <c:pt idx="3">
                  <c:v>17</c:v>
                </c:pt>
                <c:pt idx="4">
                  <c:v>0</c:v>
                </c:pt>
                <c:pt idx="5">
                  <c:v>3</c:v>
                </c:pt>
                <c:pt idx="6">
                  <c:v>6</c:v>
                </c:pt>
                <c:pt idx="7">
                  <c:v>0</c:v>
                </c:pt>
              </c:numCache>
            </c:numRef>
          </c:val>
        </c:ser>
        <c:ser>
          <c:idx val="4"/>
          <c:order val="4"/>
          <c:tx>
            <c:strRef>
              <c:f>particolare!$A$333</c:f>
              <c:strCache>
                <c:ptCount val="1"/>
                <c:pt idx="0">
                  <c:v>eupilio sec</c:v>
                </c:pt>
              </c:strCache>
            </c:strRef>
          </c:tx>
          <c:invertIfNegative val="0"/>
          <c:cat>
            <c:strRef>
              <c:f>particolare!$B$328:$I$328</c:f>
              <c:strCache>
                <c:ptCount val="8"/>
                <c:pt idx="0">
                  <c:v>informazione immediata</c:v>
                </c:pt>
                <c:pt idx="2">
                  <c:v>aiuto e disponibilità</c:v>
                </c:pt>
                <c:pt idx="3">
                  <c:v>collaborazione </c:v>
                </c:pt>
                <c:pt idx="4">
                  <c:v>sottovalutazione</c:v>
                </c:pt>
                <c:pt idx="5">
                  <c:v>poco aiuto</c:v>
                </c:pt>
                <c:pt idx="6">
                  <c:v>non so</c:v>
                </c:pt>
                <c:pt idx="7">
                  <c:v>non risp</c:v>
                </c:pt>
              </c:strCache>
            </c:strRef>
          </c:cat>
          <c:val>
            <c:numRef>
              <c:f>particolare!$B$333:$I$333</c:f>
              <c:numCache>
                <c:formatCode>General</c:formatCode>
                <c:ptCount val="8"/>
                <c:pt idx="0">
                  <c:v>19</c:v>
                </c:pt>
                <c:pt idx="2">
                  <c:v>45</c:v>
                </c:pt>
                <c:pt idx="3">
                  <c:v>22</c:v>
                </c:pt>
                <c:pt idx="4">
                  <c:v>1</c:v>
                </c:pt>
                <c:pt idx="5">
                  <c:v>1</c:v>
                </c:pt>
                <c:pt idx="6">
                  <c:v>13</c:v>
                </c:pt>
                <c:pt idx="7">
                  <c:v>0</c:v>
                </c:pt>
              </c:numCache>
            </c:numRef>
          </c:val>
        </c:ser>
        <c:ser>
          <c:idx val="5"/>
          <c:order val="5"/>
          <c:tx>
            <c:strRef>
              <c:f>particolare!$A$334</c:f>
              <c:strCache>
                <c:ptCount val="1"/>
                <c:pt idx="0">
                  <c:v>pusiano sec</c:v>
                </c:pt>
              </c:strCache>
            </c:strRef>
          </c:tx>
          <c:invertIfNegative val="0"/>
          <c:cat>
            <c:strRef>
              <c:f>particolare!$B$328:$I$328</c:f>
              <c:strCache>
                <c:ptCount val="8"/>
                <c:pt idx="0">
                  <c:v>informazione immediata</c:v>
                </c:pt>
                <c:pt idx="2">
                  <c:v>aiuto e disponibilità</c:v>
                </c:pt>
                <c:pt idx="3">
                  <c:v>collaborazione </c:v>
                </c:pt>
                <c:pt idx="4">
                  <c:v>sottovalutazione</c:v>
                </c:pt>
                <c:pt idx="5">
                  <c:v>poco aiuto</c:v>
                </c:pt>
                <c:pt idx="6">
                  <c:v>non so</c:v>
                </c:pt>
                <c:pt idx="7">
                  <c:v>non risp</c:v>
                </c:pt>
              </c:strCache>
            </c:strRef>
          </c:cat>
          <c:val>
            <c:numRef>
              <c:f>particolare!$B$334:$I$334</c:f>
              <c:numCache>
                <c:formatCode>General</c:formatCode>
                <c:ptCount val="8"/>
                <c:pt idx="0">
                  <c:v>12</c:v>
                </c:pt>
                <c:pt idx="2">
                  <c:v>53</c:v>
                </c:pt>
                <c:pt idx="3">
                  <c:v>8</c:v>
                </c:pt>
                <c:pt idx="4">
                  <c:v>4</c:v>
                </c:pt>
                <c:pt idx="5">
                  <c:v>6</c:v>
                </c:pt>
                <c:pt idx="6">
                  <c:v>4</c:v>
                </c:pt>
                <c:pt idx="7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0360480"/>
        <c:axId val="-1720359936"/>
      </c:barChart>
      <c:catAx>
        <c:axId val="-1720360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0359936"/>
        <c:crosses val="autoZero"/>
        <c:auto val="1"/>
        <c:lblAlgn val="ctr"/>
        <c:lblOffset val="100"/>
        <c:noMultiLvlLbl val="0"/>
      </c:catAx>
      <c:valAx>
        <c:axId val="-1720359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0360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391058559151758E-2"/>
          <c:y val="7.4548702245552628E-2"/>
          <c:w val="0.67533245844269463"/>
          <c:h val="0.74172061825605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particolare!$A$21</c:f>
              <c:strCache>
                <c:ptCount val="1"/>
                <c:pt idx="0">
                  <c:v>longone</c:v>
                </c:pt>
              </c:strCache>
            </c:strRef>
          </c:tx>
          <c:invertIfNegative val="0"/>
          <c:cat>
            <c:strRef>
              <c:f>particolare!$B$20:$G$20</c:f>
              <c:strCache>
                <c:ptCount val="6"/>
                <c:pt idx="0">
                  <c:v>orari</c:v>
                </c:pt>
                <c:pt idx="1">
                  <c:v>tempo</c:v>
                </c:pt>
                <c:pt idx="2">
                  <c:v>affollam</c:v>
                </c:pt>
                <c:pt idx="3">
                  <c:v>pochi incontri</c:v>
                </c:pt>
                <c:pt idx="4">
                  <c:v>non so</c:v>
                </c:pt>
                <c:pt idx="5">
                  <c:v>non risp</c:v>
                </c:pt>
              </c:strCache>
            </c:strRef>
          </c:cat>
          <c:val>
            <c:numRef>
              <c:f>particolare!$B$21:$G$21</c:f>
              <c:numCache>
                <c:formatCode>General</c:formatCode>
                <c:ptCount val="6"/>
                <c:pt idx="0">
                  <c:v>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87</c:v>
                </c:pt>
              </c:numCache>
            </c:numRef>
          </c:val>
        </c:ser>
        <c:ser>
          <c:idx val="1"/>
          <c:order val="1"/>
          <c:tx>
            <c:strRef>
              <c:f>particolare!$A$22</c:f>
              <c:strCache>
                <c:ptCount val="1"/>
                <c:pt idx="0">
                  <c:v>proserpio</c:v>
                </c:pt>
              </c:strCache>
            </c:strRef>
          </c:tx>
          <c:invertIfNegative val="0"/>
          <c:cat>
            <c:strRef>
              <c:f>particolare!$B$20:$G$20</c:f>
              <c:strCache>
                <c:ptCount val="6"/>
                <c:pt idx="0">
                  <c:v>orari</c:v>
                </c:pt>
                <c:pt idx="1">
                  <c:v>tempo</c:v>
                </c:pt>
                <c:pt idx="2">
                  <c:v>affollam</c:v>
                </c:pt>
                <c:pt idx="3">
                  <c:v>pochi incontri</c:v>
                </c:pt>
                <c:pt idx="4">
                  <c:v>non so</c:v>
                </c:pt>
                <c:pt idx="5">
                  <c:v>non risp</c:v>
                </c:pt>
              </c:strCache>
            </c:strRef>
          </c:cat>
          <c:val>
            <c:numRef>
              <c:f>particolare!$B$22:$G$22</c:f>
              <c:numCache>
                <c:formatCode>General</c:formatCode>
                <c:ptCount val="6"/>
                <c:pt idx="0">
                  <c:v>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81</c:v>
                </c:pt>
              </c:numCache>
            </c:numRef>
          </c:val>
        </c:ser>
        <c:ser>
          <c:idx val="2"/>
          <c:order val="2"/>
          <c:tx>
            <c:strRef>
              <c:f>particolare!$A$23</c:f>
              <c:strCache>
                <c:ptCount val="1"/>
                <c:pt idx="0">
                  <c:v>eupilio pri</c:v>
                </c:pt>
              </c:strCache>
            </c:strRef>
          </c:tx>
          <c:invertIfNegative val="0"/>
          <c:cat>
            <c:strRef>
              <c:f>particolare!$B$20:$G$20</c:f>
              <c:strCache>
                <c:ptCount val="6"/>
                <c:pt idx="0">
                  <c:v>orari</c:v>
                </c:pt>
                <c:pt idx="1">
                  <c:v>tempo</c:v>
                </c:pt>
                <c:pt idx="2">
                  <c:v>affollam</c:v>
                </c:pt>
                <c:pt idx="3">
                  <c:v>pochi incontri</c:v>
                </c:pt>
                <c:pt idx="4">
                  <c:v>non so</c:v>
                </c:pt>
                <c:pt idx="5">
                  <c:v>non risp</c:v>
                </c:pt>
              </c:strCache>
            </c:strRef>
          </c:cat>
          <c:val>
            <c:numRef>
              <c:f>particolare!$B$23:$G$23</c:f>
              <c:numCache>
                <c:formatCode>General</c:formatCode>
                <c:ptCount val="6"/>
                <c:pt idx="0">
                  <c:v>14</c:v>
                </c:pt>
                <c:pt idx="1">
                  <c:v>7</c:v>
                </c:pt>
                <c:pt idx="2">
                  <c:v>0</c:v>
                </c:pt>
                <c:pt idx="3">
                  <c:v>2</c:v>
                </c:pt>
                <c:pt idx="4">
                  <c:v>11</c:v>
                </c:pt>
                <c:pt idx="5">
                  <c:v>66</c:v>
                </c:pt>
              </c:numCache>
            </c:numRef>
          </c:val>
        </c:ser>
        <c:ser>
          <c:idx val="3"/>
          <c:order val="3"/>
          <c:tx>
            <c:strRef>
              <c:f>particolare!$A$24</c:f>
              <c:strCache>
                <c:ptCount val="1"/>
                <c:pt idx="0">
                  <c:v>pusianopri</c:v>
                </c:pt>
              </c:strCache>
            </c:strRef>
          </c:tx>
          <c:invertIfNegative val="0"/>
          <c:cat>
            <c:strRef>
              <c:f>particolare!$B$20:$G$20</c:f>
              <c:strCache>
                <c:ptCount val="6"/>
                <c:pt idx="0">
                  <c:v>orari</c:v>
                </c:pt>
                <c:pt idx="1">
                  <c:v>tempo</c:v>
                </c:pt>
                <c:pt idx="2">
                  <c:v>affollam</c:v>
                </c:pt>
                <c:pt idx="3">
                  <c:v>pochi incontri</c:v>
                </c:pt>
                <c:pt idx="4">
                  <c:v>non so</c:v>
                </c:pt>
                <c:pt idx="5">
                  <c:v>non risp</c:v>
                </c:pt>
              </c:strCache>
            </c:strRef>
          </c:cat>
          <c:val>
            <c:numRef>
              <c:f>particolare!$B$24:$G$24</c:f>
              <c:numCache>
                <c:formatCode>General</c:formatCode>
                <c:ptCount val="6"/>
                <c:pt idx="0">
                  <c:v>7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11</c:v>
                </c:pt>
                <c:pt idx="5">
                  <c:v>79</c:v>
                </c:pt>
              </c:numCache>
            </c:numRef>
          </c:val>
        </c:ser>
        <c:ser>
          <c:idx val="4"/>
          <c:order val="4"/>
          <c:tx>
            <c:strRef>
              <c:f>particolare!$A$25</c:f>
              <c:strCache>
                <c:ptCount val="1"/>
                <c:pt idx="0">
                  <c:v>eupilio sec</c:v>
                </c:pt>
              </c:strCache>
            </c:strRef>
          </c:tx>
          <c:invertIfNegative val="0"/>
          <c:cat>
            <c:strRef>
              <c:f>particolare!$B$20:$G$20</c:f>
              <c:strCache>
                <c:ptCount val="6"/>
                <c:pt idx="0">
                  <c:v>orari</c:v>
                </c:pt>
                <c:pt idx="1">
                  <c:v>tempo</c:v>
                </c:pt>
                <c:pt idx="2">
                  <c:v>affollam</c:v>
                </c:pt>
                <c:pt idx="3">
                  <c:v>pochi incontri</c:v>
                </c:pt>
                <c:pt idx="4">
                  <c:v>non so</c:v>
                </c:pt>
                <c:pt idx="5">
                  <c:v>non risp</c:v>
                </c:pt>
              </c:strCache>
            </c:strRef>
          </c:cat>
          <c:val>
            <c:numRef>
              <c:f>particolare!$B$25:$G$25</c:f>
              <c:numCache>
                <c:formatCode>General</c:formatCode>
                <c:ptCount val="6"/>
                <c:pt idx="0">
                  <c:v>21</c:v>
                </c:pt>
                <c:pt idx="1">
                  <c:v>0</c:v>
                </c:pt>
                <c:pt idx="2">
                  <c:v>15</c:v>
                </c:pt>
                <c:pt idx="3">
                  <c:v>4</c:v>
                </c:pt>
                <c:pt idx="4">
                  <c:v>2</c:v>
                </c:pt>
                <c:pt idx="5">
                  <c:v>59</c:v>
                </c:pt>
              </c:numCache>
            </c:numRef>
          </c:val>
        </c:ser>
        <c:ser>
          <c:idx val="5"/>
          <c:order val="5"/>
          <c:tx>
            <c:strRef>
              <c:f>particolare!$A$26</c:f>
              <c:strCache>
                <c:ptCount val="1"/>
                <c:pt idx="0">
                  <c:v>pusiano sec</c:v>
                </c:pt>
              </c:strCache>
            </c:strRef>
          </c:tx>
          <c:invertIfNegative val="0"/>
          <c:cat>
            <c:strRef>
              <c:f>particolare!$B$20:$G$20</c:f>
              <c:strCache>
                <c:ptCount val="6"/>
                <c:pt idx="0">
                  <c:v>orari</c:v>
                </c:pt>
                <c:pt idx="1">
                  <c:v>tempo</c:v>
                </c:pt>
                <c:pt idx="2">
                  <c:v>affollam</c:v>
                </c:pt>
                <c:pt idx="3">
                  <c:v>pochi incontri</c:v>
                </c:pt>
                <c:pt idx="4">
                  <c:v>non so</c:v>
                </c:pt>
                <c:pt idx="5">
                  <c:v>non risp</c:v>
                </c:pt>
              </c:strCache>
            </c:strRef>
          </c:cat>
          <c:val>
            <c:numRef>
              <c:f>particolare!$B$26:$G$26</c:f>
              <c:numCache>
                <c:formatCode>General</c:formatCode>
                <c:ptCount val="6"/>
                <c:pt idx="0">
                  <c:v>17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7</c:v>
                </c:pt>
                <c:pt idx="5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15239696"/>
        <c:axId val="-1915244592"/>
      </c:barChart>
      <c:catAx>
        <c:axId val="-1915239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15244592"/>
        <c:crosses val="autoZero"/>
        <c:auto val="1"/>
        <c:lblAlgn val="ctr"/>
        <c:lblOffset val="100"/>
        <c:noMultiLvlLbl val="0"/>
      </c:catAx>
      <c:valAx>
        <c:axId val="-191524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15239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particolare!$A$357</c:f>
              <c:strCache>
                <c:ptCount val="1"/>
                <c:pt idx="0">
                  <c:v>longone</c:v>
                </c:pt>
              </c:strCache>
            </c:strRef>
          </c:tx>
          <c:invertIfNegative val="0"/>
          <c:cat>
            <c:strRef>
              <c:f>particolare!$B$356:$H$356</c:f>
              <c:strCache>
                <c:ptCount val="7"/>
                <c:pt idx="0">
                  <c:v>sport</c:v>
                </c:pt>
                <c:pt idx="1">
                  <c:v>strumento musicale</c:v>
                </c:pt>
                <c:pt idx="2">
                  <c:v>informatica</c:v>
                </c:pt>
                <c:pt idx="3">
                  <c:v>teatro</c:v>
                </c:pt>
                <c:pt idx="4">
                  <c:v>danza</c:v>
                </c:pt>
                <c:pt idx="5">
                  <c:v>laboratori</c:v>
                </c:pt>
                <c:pt idx="6">
                  <c:v>altro*/non risp</c:v>
                </c:pt>
              </c:strCache>
            </c:strRef>
          </c:cat>
          <c:val>
            <c:numRef>
              <c:f>particolare!$B$357:$H$357</c:f>
              <c:numCache>
                <c:formatCode>General</c:formatCode>
                <c:ptCount val="7"/>
                <c:pt idx="0">
                  <c:v>37</c:v>
                </c:pt>
                <c:pt idx="1">
                  <c:v>15</c:v>
                </c:pt>
                <c:pt idx="2">
                  <c:v>12</c:v>
                </c:pt>
                <c:pt idx="3">
                  <c:v>15</c:v>
                </c:pt>
                <c:pt idx="4">
                  <c:v>2</c:v>
                </c:pt>
                <c:pt idx="5">
                  <c:v>15</c:v>
                </c:pt>
                <c:pt idx="6">
                  <c:v>5</c:v>
                </c:pt>
              </c:numCache>
            </c:numRef>
          </c:val>
        </c:ser>
        <c:ser>
          <c:idx val="1"/>
          <c:order val="1"/>
          <c:tx>
            <c:strRef>
              <c:f>particolare!$A$358</c:f>
              <c:strCache>
                <c:ptCount val="1"/>
                <c:pt idx="0">
                  <c:v>proserpio</c:v>
                </c:pt>
              </c:strCache>
            </c:strRef>
          </c:tx>
          <c:invertIfNegative val="0"/>
          <c:cat>
            <c:strRef>
              <c:f>particolare!$B$356:$H$356</c:f>
              <c:strCache>
                <c:ptCount val="7"/>
                <c:pt idx="0">
                  <c:v>sport</c:v>
                </c:pt>
                <c:pt idx="1">
                  <c:v>strumento musicale</c:v>
                </c:pt>
                <c:pt idx="2">
                  <c:v>informatica</c:v>
                </c:pt>
                <c:pt idx="3">
                  <c:v>teatro</c:v>
                </c:pt>
                <c:pt idx="4">
                  <c:v>danza</c:v>
                </c:pt>
                <c:pt idx="5">
                  <c:v>laboratori</c:v>
                </c:pt>
                <c:pt idx="6">
                  <c:v>altro*/non risp</c:v>
                </c:pt>
              </c:strCache>
            </c:strRef>
          </c:cat>
          <c:val>
            <c:numRef>
              <c:f>particolare!$B$358:$H$358</c:f>
              <c:numCache>
                <c:formatCode>General</c:formatCode>
                <c:ptCount val="7"/>
                <c:pt idx="0">
                  <c:v>39</c:v>
                </c:pt>
                <c:pt idx="1">
                  <c:v>11</c:v>
                </c:pt>
                <c:pt idx="2">
                  <c:v>14</c:v>
                </c:pt>
                <c:pt idx="3">
                  <c:v>9</c:v>
                </c:pt>
                <c:pt idx="4">
                  <c:v>2</c:v>
                </c:pt>
                <c:pt idx="5">
                  <c:v>11</c:v>
                </c:pt>
                <c:pt idx="6">
                  <c:v>14</c:v>
                </c:pt>
              </c:numCache>
            </c:numRef>
          </c:val>
        </c:ser>
        <c:ser>
          <c:idx val="2"/>
          <c:order val="2"/>
          <c:tx>
            <c:strRef>
              <c:f>particolare!$A$359</c:f>
              <c:strCache>
                <c:ptCount val="1"/>
                <c:pt idx="0">
                  <c:v>eupilio pri</c:v>
                </c:pt>
              </c:strCache>
            </c:strRef>
          </c:tx>
          <c:invertIfNegative val="0"/>
          <c:cat>
            <c:strRef>
              <c:f>particolare!$B$356:$H$356</c:f>
              <c:strCache>
                <c:ptCount val="7"/>
                <c:pt idx="0">
                  <c:v>sport</c:v>
                </c:pt>
                <c:pt idx="1">
                  <c:v>strumento musicale</c:v>
                </c:pt>
                <c:pt idx="2">
                  <c:v>informatica</c:v>
                </c:pt>
                <c:pt idx="3">
                  <c:v>teatro</c:v>
                </c:pt>
                <c:pt idx="4">
                  <c:v>danza</c:v>
                </c:pt>
                <c:pt idx="5">
                  <c:v>laboratori</c:v>
                </c:pt>
                <c:pt idx="6">
                  <c:v>altro*/non risp</c:v>
                </c:pt>
              </c:strCache>
            </c:strRef>
          </c:cat>
          <c:val>
            <c:numRef>
              <c:f>particolare!$B$359:$H$359</c:f>
              <c:numCache>
                <c:formatCode>General</c:formatCode>
                <c:ptCount val="7"/>
                <c:pt idx="0">
                  <c:v>31</c:v>
                </c:pt>
                <c:pt idx="1">
                  <c:v>10</c:v>
                </c:pt>
                <c:pt idx="2">
                  <c:v>16</c:v>
                </c:pt>
                <c:pt idx="3">
                  <c:v>7</c:v>
                </c:pt>
                <c:pt idx="4">
                  <c:v>4</c:v>
                </c:pt>
                <c:pt idx="5">
                  <c:v>16</c:v>
                </c:pt>
                <c:pt idx="6">
                  <c:v>16</c:v>
                </c:pt>
              </c:numCache>
            </c:numRef>
          </c:val>
        </c:ser>
        <c:ser>
          <c:idx val="3"/>
          <c:order val="3"/>
          <c:tx>
            <c:strRef>
              <c:f>particolare!$A$360</c:f>
              <c:strCache>
                <c:ptCount val="1"/>
                <c:pt idx="0">
                  <c:v>pusianopri</c:v>
                </c:pt>
              </c:strCache>
            </c:strRef>
          </c:tx>
          <c:invertIfNegative val="0"/>
          <c:cat>
            <c:strRef>
              <c:f>particolare!$B$356:$H$356</c:f>
              <c:strCache>
                <c:ptCount val="7"/>
                <c:pt idx="0">
                  <c:v>sport</c:v>
                </c:pt>
                <c:pt idx="1">
                  <c:v>strumento musicale</c:v>
                </c:pt>
                <c:pt idx="2">
                  <c:v>informatica</c:v>
                </c:pt>
                <c:pt idx="3">
                  <c:v>teatro</c:v>
                </c:pt>
                <c:pt idx="4">
                  <c:v>danza</c:v>
                </c:pt>
                <c:pt idx="5">
                  <c:v>laboratori</c:v>
                </c:pt>
                <c:pt idx="6">
                  <c:v>altro*/non risp</c:v>
                </c:pt>
              </c:strCache>
            </c:strRef>
          </c:cat>
          <c:val>
            <c:numRef>
              <c:f>particolare!$B$360:$H$360</c:f>
              <c:numCache>
                <c:formatCode>General</c:formatCode>
                <c:ptCount val="7"/>
                <c:pt idx="0">
                  <c:v>33</c:v>
                </c:pt>
                <c:pt idx="1">
                  <c:v>10</c:v>
                </c:pt>
                <c:pt idx="2">
                  <c:v>13</c:v>
                </c:pt>
                <c:pt idx="3">
                  <c:v>13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</c:numCache>
            </c:numRef>
          </c:val>
        </c:ser>
        <c:ser>
          <c:idx val="4"/>
          <c:order val="4"/>
          <c:tx>
            <c:strRef>
              <c:f>particolare!$A$361</c:f>
              <c:strCache>
                <c:ptCount val="1"/>
                <c:pt idx="0">
                  <c:v>eupilio sec</c:v>
                </c:pt>
              </c:strCache>
            </c:strRef>
          </c:tx>
          <c:invertIfNegative val="0"/>
          <c:cat>
            <c:strRef>
              <c:f>particolare!$B$356:$H$356</c:f>
              <c:strCache>
                <c:ptCount val="7"/>
                <c:pt idx="0">
                  <c:v>sport</c:v>
                </c:pt>
                <c:pt idx="1">
                  <c:v>strumento musicale</c:v>
                </c:pt>
                <c:pt idx="2">
                  <c:v>informatica</c:v>
                </c:pt>
                <c:pt idx="3">
                  <c:v>teatro</c:v>
                </c:pt>
                <c:pt idx="4">
                  <c:v>danza</c:v>
                </c:pt>
                <c:pt idx="5">
                  <c:v>laboratori</c:v>
                </c:pt>
                <c:pt idx="6">
                  <c:v>altro*/non risp</c:v>
                </c:pt>
              </c:strCache>
            </c:strRef>
          </c:cat>
          <c:val>
            <c:numRef>
              <c:f>particolare!$B$361:$H$361</c:f>
              <c:numCache>
                <c:formatCode>General</c:formatCode>
                <c:ptCount val="7"/>
                <c:pt idx="0">
                  <c:v>32</c:v>
                </c:pt>
                <c:pt idx="1">
                  <c:v>8</c:v>
                </c:pt>
                <c:pt idx="2">
                  <c:v>20</c:v>
                </c:pt>
                <c:pt idx="3">
                  <c:v>16</c:v>
                </c:pt>
                <c:pt idx="4">
                  <c:v>6</c:v>
                </c:pt>
                <c:pt idx="5">
                  <c:v>13</c:v>
                </c:pt>
                <c:pt idx="6">
                  <c:v>6</c:v>
                </c:pt>
              </c:numCache>
            </c:numRef>
          </c:val>
        </c:ser>
        <c:ser>
          <c:idx val="5"/>
          <c:order val="5"/>
          <c:tx>
            <c:strRef>
              <c:f>particolare!$A$362</c:f>
              <c:strCache>
                <c:ptCount val="1"/>
                <c:pt idx="0">
                  <c:v>pusiano sec</c:v>
                </c:pt>
              </c:strCache>
            </c:strRef>
          </c:tx>
          <c:invertIfNegative val="0"/>
          <c:cat>
            <c:strRef>
              <c:f>particolare!$B$356:$H$356</c:f>
              <c:strCache>
                <c:ptCount val="7"/>
                <c:pt idx="0">
                  <c:v>sport</c:v>
                </c:pt>
                <c:pt idx="1">
                  <c:v>strumento musicale</c:v>
                </c:pt>
                <c:pt idx="2">
                  <c:v>informatica</c:v>
                </c:pt>
                <c:pt idx="3">
                  <c:v>teatro</c:v>
                </c:pt>
                <c:pt idx="4">
                  <c:v>danza</c:v>
                </c:pt>
                <c:pt idx="5">
                  <c:v>laboratori</c:v>
                </c:pt>
                <c:pt idx="6">
                  <c:v>altro*/non risp</c:v>
                </c:pt>
              </c:strCache>
            </c:strRef>
          </c:cat>
          <c:val>
            <c:numRef>
              <c:f>particolare!$B$362:$H$362</c:f>
              <c:numCache>
                <c:formatCode>General</c:formatCode>
                <c:ptCount val="7"/>
                <c:pt idx="0">
                  <c:v>29</c:v>
                </c:pt>
                <c:pt idx="1">
                  <c:v>13</c:v>
                </c:pt>
                <c:pt idx="2">
                  <c:v>18</c:v>
                </c:pt>
                <c:pt idx="3">
                  <c:v>14</c:v>
                </c:pt>
                <c:pt idx="4">
                  <c:v>11</c:v>
                </c:pt>
                <c:pt idx="5">
                  <c:v>11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19785360"/>
        <c:axId val="-1719784272"/>
      </c:barChart>
      <c:catAx>
        <c:axId val="-1719785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19784272"/>
        <c:crosses val="autoZero"/>
        <c:auto val="1"/>
        <c:lblAlgn val="ctr"/>
        <c:lblOffset val="100"/>
        <c:noMultiLvlLbl val="0"/>
      </c:catAx>
      <c:valAx>
        <c:axId val="-1719784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19785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particolare!$B$383</c:f>
              <c:strCache>
                <c:ptCount val="1"/>
                <c:pt idx="0">
                  <c:v>settimanalm</c:v>
                </c:pt>
              </c:strCache>
            </c:strRef>
          </c:tx>
          <c:invertIfNegative val="0"/>
          <c:cat>
            <c:strRef>
              <c:f>particolare!$A$384:$A$389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particolare!$B$384:$B$389</c:f>
              <c:numCache>
                <c:formatCode>General</c:formatCode>
                <c:ptCount val="6"/>
                <c:pt idx="0">
                  <c:v>10</c:v>
                </c:pt>
                <c:pt idx="1">
                  <c:v>19</c:v>
                </c:pt>
                <c:pt idx="2">
                  <c:v>30</c:v>
                </c:pt>
                <c:pt idx="3">
                  <c:v>7</c:v>
                </c:pt>
                <c:pt idx="4">
                  <c:v>32</c:v>
                </c:pt>
                <c:pt idx="5">
                  <c:v>29</c:v>
                </c:pt>
              </c:numCache>
            </c:numRef>
          </c:val>
        </c:ser>
        <c:ser>
          <c:idx val="1"/>
          <c:order val="1"/>
          <c:tx>
            <c:strRef>
              <c:f>particolare!$C$383</c:f>
              <c:strCache>
                <c:ptCount val="1"/>
                <c:pt idx="0">
                  <c:v>mensilmente</c:v>
                </c:pt>
              </c:strCache>
            </c:strRef>
          </c:tx>
          <c:invertIfNegative val="0"/>
          <c:cat>
            <c:strRef>
              <c:f>particolare!$A$384:$A$389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particolare!$C$384:$C$389</c:f>
              <c:numCache>
                <c:formatCode>General</c:formatCode>
                <c:ptCount val="6"/>
                <c:pt idx="0">
                  <c:v>40</c:v>
                </c:pt>
                <c:pt idx="1">
                  <c:v>50</c:v>
                </c:pt>
                <c:pt idx="2">
                  <c:v>41</c:v>
                </c:pt>
                <c:pt idx="3">
                  <c:v>36</c:v>
                </c:pt>
                <c:pt idx="4">
                  <c:v>27</c:v>
                </c:pt>
                <c:pt idx="5">
                  <c:v>40</c:v>
                </c:pt>
              </c:numCache>
            </c:numRef>
          </c:val>
        </c:ser>
        <c:ser>
          <c:idx val="2"/>
          <c:order val="2"/>
          <c:tx>
            <c:strRef>
              <c:f>particolare!$D$383</c:f>
              <c:strCache>
                <c:ptCount val="1"/>
                <c:pt idx="0">
                  <c:v>quadrimestral</c:v>
                </c:pt>
              </c:strCache>
            </c:strRef>
          </c:tx>
          <c:invertIfNegative val="0"/>
          <c:cat>
            <c:strRef>
              <c:f>particolare!$A$384:$A$389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particolare!$D$384:$D$389</c:f>
              <c:numCache>
                <c:formatCode>General</c:formatCode>
                <c:ptCount val="6"/>
                <c:pt idx="0">
                  <c:v>35</c:v>
                </c:pt>
                <c:pt idx="1">
                  <c:v>31</c:v>
                </c:pt>
                <c:pt idx="2">
                  <c:v>16</c:v>
                </c:pt>
                <c:pt idx="3">
                  <c:v>43</c:v>
                </c:pt>
                <c:pt idx="4">
                  <c:v>14</c:v>
                </c:pt>
                <c:pt idx="5">
                  <c:v>19</c:v>
                </c:pt>
              </c:numCache>
            </c:numRef>
          </c:val>
        </c:ser>
        <c:ser>
          <c:idx val="3"/>
          <c:order val="3"/>
          <c:tx>
            <c:strRef>
              <c:f>particolare!$E$383</c:f>
              <c:strCache>
                <c:ptCount val="1"/>
                <c:pt idx="0">
                  <c:v>altro</c:v>
                </c:pt>
              </c:strCache>
            </c:strRef>
          </c:tx>
          <c:invertIfNegative val="0"/>
          <c:cat>
            <c:strRef>
              <c:f>particolare!$A$384:$A$389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particolare!$E$384:$E$389</c:f>
              <c:numCache>
                <c:formatCode>General</c:formatCode>
                <c:ptCount val="6"/>
                <c:pt idx="0">
                  <c:v>15</c:v>
                </c:pt>
                <c:pt idx="1">
                  <c:v>0</c:v>
                </c:pt>
                <c:pt idx="2">
                  <c:v>13</c:v>
                </c:pt>
                <c:pt idx="3">
                  <c:v>14</c:v>
                </c:pt>
                <c:pt idx="4">
                  <c:v>22</c:v>
                </c:pt>
                <c:pt idx="5">
                  <c:v>7</c:v>
                </c:pt>
              </c:numCache>
            </c:numRef>
          </c:val>
        </c:ser>
        <c:ser>
          <c:idx val="4"/>
          <c:order val="4"/>
          <c:tx>
            <c:strRef>
              <c:f>particolare!$F$383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particolare!$A$384:$A$389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particolare!$F$384:$F$389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19783728"/>
        <c:axId val="-1719783184"/>
      </c:barChart>
      <c:catAx>
        <c:axId val="-1719783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19783184"/>
        <c:crosses val="autoZero"/>
        <c:auto val="1"/>
        <c:lblAlgn val="ctr"/>
        <c:lblOffset val="100"/>
        <c:noMultiLvlLbl val="0"/>
      </c:catAx>
      <c:valAx>
        <c:axId val="-1719783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19783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particolare!$B$398</c:f>
              <c:strCache>
                <c:ptCount val="1"/>
                <c:pt idx="0">
                  <c:v>voti</c:v>
                </c:pt>
              </c:strCache>
            </c:strRef>
          </c:tx>
          <c:invertIfNegative val="0"/>
          <c:cat>
            <c:strRef>
              <c:f>particolare!$A$399:$A$404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particolare!$B$399:$B$404</c:f>
              <c:numCache>
                <c:formatCode>General</c:formatCode>
                <c:ptCount val="6"/>
                <c:pt idx="0">
                  <c:v>65</c:v>
                </c:pt>
                <c:pt idx="1">
                  <c:v>75</c:v>
                </c:pt>
                <c:pt idx="2">
                  <c:v>62</c:v>
                </c:pt>
                <c:pt idx="3">
                  <c:v>55</c:v>
                </c:pt>
                <c:pt idx="4">
                  <c:v>54</c:v>
                </c:pt>
                <c:pt idx="5">
                  <c:v>40</c:v>
                </c:pt>
              </c:numCache>
            </c:numRef>
          </c:val>
        </c:ser>
        <c:ser>
          <c:idx val="1"/>
          <c:order val="1"/>
          <c:tx>
            <c:strRef>
              <c:f>particolare!$C$398</c:f>
              <c:strCache>
                <c:ptCount val="1"/>
                <c:pt idx="0">
                  <c:v>circolari</c:v>
                </c:pt>
              </c:strCache>
            </c:strRef>
          </c:tx>
          <c:invertIfNegative val="0"/>
          <c:cat>
            <c:strRef>
              <c:f>particolare!$A$399:$A$404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particolare!$C$399:$C$404</c:f>
              <c:numCache>
                <c:formatCode>General</c:formatCode>
                <c:ptCount val="6"/>
                <c:pt idx="0">
                  <c:v>15</c:v>
                </c:pt>
                <c:pt idx="1">
                  <c:v>13</c:v>
                </c:pt>
                <c:pt idx="2">
                  <c:v>24</c:v>
                </c:pt>
                <c:pt idx="3">
                  <c:v>25</c:v>
                </c:pt>
                <c:pt idx="4">
                  <c:v>29</c:v>
                </c:pt>
                <c:pt idx="5">
                  <c:v>29</c:v>
                </c:pt>
              </c:numCache>
            </c:numRef>
          </c:val>
        </c:ser>
        <c:ser>
          <c:idx val="2"/>
          <c:order val="2"/>
          <c:tx>
            <c:strRef>
              <c:f>particolare!$D$398</c:f>
              <c:strCache>
                <c:ptCount val="1"/>
                <c:pt idx="0">
                  <c:v>attività istituto</c:v>
                </c:pt>
              </c:strCache>
            </c:strRef>
          </c:tx>
          <c:invertIfNegative val="0"/>
          <c:cat>
            <c:strRef>
              <c:f>particolare!$A$399:$A$404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particolare!$D$399:$D$404</c:f>
              <c:numCache>
                <c:formatCode>General</c:formatCode>
                <c:ptCount val="6"/>
                <c:pt idx="0">
                  <c:v>20</c:v>
                </c:pt>
                <c:pt idx="1">
                  <c:v>13</c:v>
                </c:pt>
                <c:pt idx="2">
                  <c:v>14</c:v>
                </c:pt>
                <c:pt idx="3">
                  <c:v>20</c:v>
                </c:pt>
                <c:pt idx="4">
                  <c:v>18</c:v>
                </c:pt>
                <c:pt idx="5">
                  <c:v>26</c:v>
                </c:pt>
              </c:numCache>
            </c:numRef>
          </c:val>
        </c:ser>
        <c:ser>
          <c:idx val="3"/>
          <c:order val="3"/>
          <c:tx>
            <c:strRef>
              <c:f>particolare!$E$398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particolare!$A$399:$A$404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particolare!$E$399:$E$404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19781552"/>
        <c:axId val="-1719781008"/>
      </c:barChart>
      <c:catAx>
        <c:axId val="-1719781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19781008"/>
        <c:crosses val="autoZero"/>
        <c:auto val="1"/>
        <c:lblAlgn val="ctr"/>
        <c:lblOffset val="100"/>
        <c:noMultiLvlLbl val="0"/>
      </c:catAx>
      <c:valAx>
        <c:axId val="-1719781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19781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particolare!$B$412</c:f>
              <c:strCache>
                <c:ptCount val="1"/>
                <c:pt idx="0">
                  <c:v>ottimo</c:v>
                </c:pt>
              </c:strCache>
            </c:strRef>
          </c:tx>
          <c:invertIfNegative val="0"/>
          <c:cat>
            <c:strRef>
              <c:f>particolare!$A$413:$A$418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particolare!$B$413:$B$418</c:f>
              <c:numCache>
                <c:formatCode>General</c:formatCode>
                <c:ptCount val="6"/>
                <c:pt idx="0">
                  <c:v>11</c:v>
                </c:pt>
                <c:pt idx="1">
                  <c:v>28</c:v>
                </c:pt>
                <c:pt idx="2">
                  <c:v>21</c:v>
                </c:pt>
                <c:pt idx="3">
                  <c:v>21</c:v>
                </c:pt>
                <c:pt idx="4">
                  <c:v>26</c:v>
                </c:pt>
                <c:pt idx="5">
                  <c:v>17</c:v>
                </c:pt>
              </c:numCache>
            </c:numRef>
          </c:val>
        </c:ser>
        <c:ser>
          <c:idx val="1"/>
          <c:order val="1"/>
          <c:tx>
            <c:strRef>
              <c:f>particolare!$C$412</c:f>
              <c:strCache>
                <c:ptCount val="1"/>
                <c:pt idx="0">
                  <c:v>buono</c:v>
                </c:pt>
              </c:strCache>
            </c:strRef>
          </c:tx>
          <c:invertIfNegative val="0"/>
          <c:cat>
            <c:strRef>
              <c:f>particolare!$A$413:$A$418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particolare!$C$413:$C$418</c:f>
              <c:numCache>
                <c:formatCode>General</c:formatCode>
                <c:ptCount val="6"/>
                <c:pt idx="0">
                  <c:v>61</c:v>
                </c:pt>
                <c:pt idx="1">
                  <c:v>41</c:v>
                </c:pt>
                <c:pt idx="2">
                  <c:v>54</c:v>
                </c:pt>
                <c:pt idx="3">
                  <c:v>64</c:v>
                </c:pt>
                <c:pt idx="4">
                  <c:v>59</c:v>
                </c:pt>
                <c:pt idx="5">
                  <c:v>62</c:v>
                </c:pt>
              </c:numCache>
            </c:numRef>
          </c:val>
        </c:ser>
        <c:ser>
          <c:idx val="2"/>
          <c:order val="2"/>
          <c:tx>
            <c:strRef>
              <c:f>particolare!$D$412</c:f>
              <c:strCache>
                <c:ptCount val="1"/>
                <c:pt idx="0">
                  <c:v>sufficiente</c:v>
                </c:pt>
              </c:strCache>
            </c:strRef>
          </c:tx>
          <c:invertIfNegative val="0"/>
          <c:cat>
            <c:strRef>
              <c:f>particolare!$A$413:$A$418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particolare!$D$413:$D$418</c:f>
              <c:numCache>
                <c:formatCode>General</c:formatCode>
                <c:ptCount val="6"/>
                <c:pt idx="0">
                  <c:v>18</c:v>
                </c:pt>
                <c:pt idx="1">
                  <c:v>19</c:v>
                </c:pt>
                <c:pt idx="2">
                  <c:v>11</c:v>
                </c:pt>
                <c:pt idx="3">
                  <c:v>7</c:v>
                </c:pt>
                <c:pt idx="4">
                  <c:v>7</c:v>
                </c:pt>
                <c:pt idx="5">
                  <c:v>14</c:v>
                </c:pt>
              </c:numCache>
            </c:numRef>
          </c:val>
        </c:ser>
        <c:ser>
          <c:idx val="3"/>
          <c:order val="3"/>
          <c:tx>
            <c:strRef>
              <c:f>particolare!$E$412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particolare!$A$413:$A$418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particolare!$E$413:$E$418</c:f>
              <c:numCache>
                <c:formatCode>General</c:formatCode>
                <c:ptCount val="6"/>
                <c:pt idx="0">
                  <c:v>3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particolare!$F$412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particolare!$A$413:$A$418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particolare!$F$413:$F$418</c:f>
              <c:numCache>
                <c:formatCode>General</c:formatCode>
                <c:ptCount val="6"/>
                <c:pt idx="0">
                  <c:v>8</c:v>
                </c:pt>
                <c:pt idx="1">
                  <c:v>13</c:v>
                </c:pt>
                <c:pt idx="2">
                  <c:v>11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19786448"/>
        <c:axId val="-1719660784"/>
      </c:barChart>
      <c:catAx>
        <c:axId val="-1719786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19660784"/>
        <c:crosses val="autoZero"/>
        <c:auto val="1"/>
        <c:lblAlgn val="ctr"/>
        <c:lblOffset val="100"/>
        <c:noMultiLvlLbl val="0"/>
      </c:catAx>
      <c:valAx>
        <c:axId val="-1719660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19786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particolare!$B$431</c:f>
              <c:strCache>
                <c:ptCount val="1"/>
                <c:pt idx="0">
                  <c:v>ottimo</c:v>
                </c:pt>
              </c:strCache>
            </c:strRef>
          </c:tx>
          <c:invertIfNegative val="0"/>
          <c:cat>
            <c:strRef>
              <c:f>particolare!$A$432:$A$437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particolare!$B$432:$B$437</c:f>
              <c:numCache>
                <c:formatCode>General</c:formatCode>
                <c:ptCount val="6"/>
                <c:pt idx="0">
                  <c:v>13</c:v>
                </c:pt>
                <c:pt idx="1">
                  <c:v>25</c:v>
                </c:pt>
                <c:pt idx="2">
                  <c:v>16</c:v>
                </c:pt>
                <c:pt idx="3">
                  <c:v>18</c:v>
                </c:pt>
                <c:pt idx="4">
                  <c:v>22</c:v>
                </c:pt>
                <c:pt idx="5">
                  <c:v>19</c:v>
                </c:pt>
              </c:numCache>
            </c:numRef>
          </c:val>
        </c:ser>
        <c:ser>
          <c:idx val="1"/>
          <c:order val="1"/>
          <c:tx>
            <c:strRef>
              <c:f>particolare!$C$431</c:f>
              <c:strCache>
                <c:ptCount val="1"/>
                <c:pt idx="0">
                  <c:v>buono</c:v>
                </c:pt>
              </c:strCache>
            </c:strRef>
          </c:tx>
          <c:invertIfNegative val="0"/>
          <c:cat>
            <c:strRef>
              <c:f>particolare!$A$432:$A$437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particolare!$C$432:$C$437</c:f>
              <c:numCache>
                <c:formatCode>General</c:formatCode>
                <c:ptCount val="6"/>
                <c:pt idx="0">
                  <c:v>63</c:v>
                </c:pt>
                <c:pt idx="1">
                  <c:v>53</c:v>
                </c:pt>
                <c:pt idx="2">
                  <c:v>48</c:v>
                </c:pt>
                <c:pt idx="3">
                  <c:v>64</c:v>
                </c:pt>
                <c:pt idx="4">
                  <c:v>49</c:v>
                </c:pt>
                <c:pt idx="5">
                  <c:v>45</c:v>
                </c:pt>
              </c:numCache>
            </c:numRef>
          </c:val>
        </c:ser>
        <c:ser>
          <c:idx val="2"/>
          <c:order val="2"/>
          <c:tx>
            <c:strRef>
              <c:f>particolare!$D$431</c:f>
              <c:strCache>
                <c:ptCount val="1"/>
                <c:pt idx="0">
                  <c:v>sufficiente</c:v>
                </c:pt>
              </c:strCache>
            </c:strRef>
          </c:tx>
          <c:invertIfNegative val="0"/>
          <c:cat>
            <c:strRef>
              <c:f>particolare!$A$432:$A$437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particolare!$D$432:$D$437</c:f>
              <c:numCache>
                <c:formatCode>General</c:formatCode>
                <c:ptCount val="6"/>
                <c:pt idx="0">
                  <c:v>13</c:v>
                </c:pt>
                <c:pt idx="1">
                  <c:v>13</c:v>
                </c:pt>
                <c:pt idx="2">
                  <c:v>16</c:v>
                </c:pt>
                <c:pt idx="3">
                  <c:v>7</c:v>
                </c:pt>
                <c:pt idx="4">
                  <c:v>13</c:v>
                </c:pt>
                <c:pt idx="5">
                  <c:v>21</c:v>
                </c:pt>
              </c:numCache>
            </c:numRef>
          </c:val>
        </c:ser>
        <c:ser>
          <c:idx val="3"/>
          <c:order val="3"/>
          <c:tx>
            <c:strRef>
              <c:f>particolare!$E$431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particolare!$A$432:$A$437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particolare!$E$432:$E$437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</c:ser>
        <c:ser>
          <c:idx val="4"/>
          <c:order val="4"/>
          <c:tx>
            <c:strRef>
              <c:f>particolare!$F$431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particolare!$A$432:$A$437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particolare!$F$432:$F$437</c:f>
              <c:numCache>
                <c:formatCode>General</c:formatCode>
                <c:ptCount val="6"/>
                <c:pt idx="0">
                  <c:v>8</c:v>
                </c:pt>
                <c:pt idx="1">
                  <c:v>0</c:v>
                </c:pt>
                <c:pt idx="2">
                  <c:v>14</c:v>
                </c:pt>
                <c:pt idx="3">
                  <c:v>7</c:v>
                </c:pt>
                <c:pt idx="4">
                  <c:v>12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19662960"/>
        <c:axId val="-1719662416"/>
      </c:barChart>
      <c:catAx>
        <c:axId val="-1719662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19662416"/>
        <c:crosses val="autoZero"/>
        <c:auto val="1"/>
        <c:lblAlgn val="ctr"/>
        <c:lblOffset val="100"/>
        <c:noMultiLvlLbl val="0"/>
      </c:catAx>
      <c:valAx>
        <c:axId val="-1719662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19662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particolare!$B$450</c:f>
              <c:strCache>
                <c:ptCount val="1"/>
                <c:pt idx="0">
                  <c:v>volentieri</c:v>
                </c:pt>
              </c:strCache>
            </c:strRef>
          </c:tx>
          <c:invertIfNegative val="0"/>
          <c:cat>
            <c:strRef>
              <c:f>particolare!$A$451:$A$456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particolare!$B$451:$B$456</c:f>
              <c:numCache>
                <c:formatCode>General</c:formatCode>
                <c:ptCount val="6"/>
                <c:pt idx="0">
                  <c:v>68</c:v>
                </c:pt>
                <c:pt idx="1">
                  <c:v>60</c:v>
                </c:pt>
                <c:pt idx="2">
                  <c:v>64</c:v>
                </c:pt>
                <c:pt idx="3">
                  <c:v>68</c:v>
                </c:pt>
                <c:pt idx="4">
                  <c:v>59</c:v>
                </c:pt>
                <c:pt idx="5">
                  <c:v>48</c:v>
                </c:pt>
              </c:numCache>
            </c:numRef>
          </c:val>
        </c:ser>
        <c:ser>
          <c:idx val="1"/>
          <c:order val="1"/>
          <c:tx>
            <c:strRef>
              <c:f>particolare!$C$450</c:f>
              <c:strCache>
                <c:ptCount val="1"/>
                <c:pt idx="0">
                  <c:v>con buon entusiasmo</c:v>
                </c:pt>
              </c:strCache>
            </c:strRef>
          </c:tx>
          <c:invertIfNegative val="0"/>
          <c:cat>
            <c:strRef>
              <c:f>particolare!$A$451:$A$456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particolare!$C$451:$C$456</c:f>
              <c:numCache>
                <c:formatCode>General</c:formatCode>
                <c:ptCount val="6"/>
                <c:pt idx="0">
                  <c:v>30</c:v>
                </c:pt>
                <c:pt idx="1">
                  <c:v>34</c:v>
                </c:pt>
                <c:pt idx="2">
                  <c:v>34</c:v>
                </c:pt>
                <c:pt idx="3">
                  <c:v>32</c:v>
                </c:pt>
                <c:pt idx="4">
                  <c:v>33</c:v>
                </c:pt>
                <c:pt idx="5">
                  <c:v>38</c:v>
                </c:pt>
              </c:numCache>
            </c:numRef>
          </c:val>
        </c:ser>
        <c:ser>
          <c:idx val="2"/>
          <c:order val="2"/>
          <c:tx>
            <c:strRef>
              <c:f>particolare!$D$450</c:f>
              <c:strCache>
                <c:ptCount val="1"/>
                <c:pt idx="0">
                  <c:v>senza entusiasmo</c:v>
                </c:pt>
              </c:strCache>
            </c:strRef>
          </c:tx>
          <c:invertIfNegative val="0"/>
          <c:cat>
            <c:strRef>
              <c:f>particolare!$A$451:$A$456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particolare!$D$451:$D$456</c:f>
              <c:numCache>
                <c:formatCode>General</c:formatCode>
                <c:ptCount val="6"/>
                <c:pt idx="0">
                  <c:v>3</c:v>
                </c:pt>
                <c:pt idx="1">
                  <c:v>6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10</c:v>
                </c:pt>
              </c:numCache>
            </c:numRef>
          </c:val>
        </c:ser>
        <c:ser>
          <c:idx val="3"/>
          <c:order val="3"/>
          <c:tx>
            <c:strRef>
              <c:f>particolare!$E$450</c:f>
              <c:strCache>
                <c:ptCount val="1"/>
                <c:pt idx="0">
                  <c:v>scuola/peso</c:v>
                </c:pt>
              </c:strCache>
            </c:strRef>
          </c:tx>
          <c:invertIfNegative val="0"/>
          <c:cat>
            <c:strRef>
              <c:f>particolare!$A$451:$A$456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particolare!$E$451:$E$456</c:f>
              <c:numCache>
                <c:formatCode>General</c:formatCode>
                <c:ptCount val="6"/>
                <c:pt idx="0">
                  <c:v>0</c:v>
                </c:pt>
                <c:pt idx="4">
                  <c:v>4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19661872"/>
        <c:axId val="-1719665680"/>
      </c:barChart>
      <c:catAx>
        <c:axId val="-1719661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19665680"/>
        <c:crosses val="autoZero"/>
        <c:auto val="1"/>
        <c:lblAlgn val="ctr"/>
        <c:lblOffset val="100"/>
        <c:noMultiLvlLbl val="0"/>
      </c:catAx>
      <c:valAx>
        <c:axId val="-171966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19661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particolare!$B$469</c:f>
              <c:strCache>
                <c:ptCount val="1"/>
                <c:pt idx="0">
                  <c:v>SI</c:v>
                </c:pt>
              </c:strCache>
            </c:strRef>
          </c:tx>
          <c:invertIfNegative val="0"/>
          <c:cat>
            <c:strRef>
              <c:f>particolare!$A$470:$A$475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particolare!$B$470:$B$475</c:f>
              <c:numCache>
                <c:formatCode>General</c:formatCode>
                <c:ptCount val="6"/>
                <c:pt idx="0">
                  <c:v>100</c:v>
                </c:pt>
                <c:pt idx="1">
                  <c:v>94</c:v>
                </c:pt>
                <c:pt idx="2">
                  <c:v>100</c:v>
                </c:pt>
                <c:pt idx="3">
                  <c:v>100</c:v>
                </c:pt>
                <c:pt idx="4">
                  <c:v>93</c:v>
                </c:pt>
                <c:pt idx="5">
                  <c:v>86</c:v>
                </c:pt>
              </c:numCache>
            </c:numRef>
          </c:val>
        </c:ser>
        <c:ser>
          <c:idx val="1"/>
          <c:order val="1"/>
          <c:tx>
            <c:strRef>
              <c:f>particolare!$C$469</c:f>
              <c:strCache>
                <c:ptCount val="1"/>
                <c:pt idx="0">
                  <c:v>NO</c:v>
                </c:pt>
              </c:strCache>
            </c:strRef>
          </c:tx>
          <c:invertIfNegative val="0"/>
          <c:cat>
            <c:strRef>
              <c:f>particolare!$A$470:$A$475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particolare!$C$470:$C$475</c:f>
              <c:numCache>
                <c:formatCode>General</c:formatCode>
                <c:ptCount val="6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14</c:v>
                </c:pt>
              </c:numCache>
            </c:numRef>
          </c:val>
        </c:ser>
        <c:ser>
          <c:idx val="2"/>
          <c:order val="2"/>
          <c:tx>
            <c:strRef>
              <c:f>particolare!$D$469</c:f>
              <c:strCache>
                <c:ptCount val="1"/>
                <c:pt idx="0">
                  <c:v>NON SO</c:v>
                </c:pt>
              </c:strCache>
            </c:strRef>
          </c:tx>
          <c:invertIfNegative val="0"/>
          <c:cat>
            <c:strRef>
              <c:f>particolare!$A$470:$A$475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particolare!$D$470:$D$475</c:f>
              <c:numCache>
                <c:formatCode>General</c:formatCode>
                <c:ptCount val="6"/>
                <c:pt idx="2">
                  <c:v>0</c:v>
                </c:pt>
                <c:pt idx="4">
                  <c:v>5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19659152"/>
        <c:axId val="-1719665136"/>
      </c:barChart>
      <c:catAx>
        <c:axId val="-1719659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19665136"/>
        <c:crosses val="autoZero"/>
        <c:auto val="1"/>
        <c:lblAlgn val="ctr"/>
        <c:lblOffset val="100"/>
        <c:noMultiLvlLbl val="0"/>
      </c:catAx>
      <c:valAx>
        <c:axId val="-1719665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19659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particolare!$A$41</c:f>
              <c:strCache>
                <c:ptCount val="1"/>
                <c:pt idx="0">
                  <c:v>longone</c:v>
                </c:pt>
              </c:strCache>
            </c:strRef>
          </c:tx>
          <c:invertIfNegative val="0"/>
          <c:cat>
            <c:strRef>
              <c:f>particolare!$B$40:$G$40</c:f>
              <c:strCache>
                <c:ptCount val="6"/>
                <c:pt idx="0">
                  <c:v>colloqui</c:v>
                </c:pt>
                <c:pt idx="1">
                  <c:v>manifest</c:v>
                </c:pt>
                <c:pt idx="2">
                  <c:v>elezioni</c:v>
                </c:pt>
                <c:pt idx="3">
                  <c:v>serate</c:v>
                </c:pt>
                <c:pt idx="4">
                  <c:v>altro</c:v>
                </c:pt>
                <c:pt idx="5">
                  <c:v>non risp</c:v>
                </c:pt>
              </c:strCache>
            </c:strRef>
          </c:cat>
          <c:val>
            <c:numRef>
              <c:f>particolare!$B$41:$G$41</c:f>
              <c:numCache>
                <c:formatCode>General</c:formatCode>
                <c:ptCount val="6"/>
                <c:pt idx="0">
                  <c:v>52</c:v>
                </c:pt>
                <c:pt idx="1">
                  <c:v>34</c:v>
                </c:pt>
                <c:pt idx="2">
                  <c:v>11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particolare!$A$42</c:f>
              <c:strCache>
                <c:ptCount val="1"/>
                <c:pt idx="0">
                  <c:v>proserpio</c:v>
                </c:pt>
              </c:strCache>
            </c:strRef>
          </c:tx>
          <c:invertIfNegative val="0"/>
          <c:cat>
            <c:strRef>
              <c:f>particolare!$B$40:$G$40</c:f>
              <c:strCache>
                <c:ptCount val="6"/>
                <c:pt idx="0">
                  <c:v>colloqui</c:v>
                </c:pt>
                <c:pt idx="1">
                  <c:v>manifest</c:v>
                </c:pt>
                <c:pt idx="2">
                  <c:v>elezioni</c:v>
                </c:pt>
                <c:pt idx="3">
                  <c:v>serate</c:v>
                </c:pt>
                <c:pt idx="4">
                  <c:v>altro</c:v>
                </c:pt>
                <c:pt idx="5">
                  <c:v>non risp</c:v>
                </c:pt>
              </c:strCache>
            </c:strRef>
          </c:cat>
          <c:val>
            <c:numRef>
              <c:f>particolare!$B$42:$G$42</c:f>
              <c:numCache>
                <c:formatCode>General</c:formatCode>
                <c:ptCount val="6"/>
                <c:pt idx="0">
                  <c:v>50</c:v>
                </c:pt>
                <c:pt idx="1">
                  <c:v>38</c:v>
                </c:pt>
                <c:pt idx="2">
                  <c:v>2</c:v>
                </c:pt>
                <c:pt idx="3">
                  <c:v>2</c:v>
                </c:pt>
                <c:pt idx="4">
                  <c:v>7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particolare!$A$43</c:f>
              <c:strCache>
                <c:ptCount val="1"/>
                <c:pt idx="0">
                  <c:v>eupilio pri</c:v>
                </c:pt>
              </c:strCache>
            </c:strRef>
          </c:tx>
          <c:invertIfNegative val="0"/>
          <c:cat>
            <c:strRef>
              <c:f>particolare!$B$40:$G$40</c:f>
              <c:strCache>
                <c:ptCount val="6"/>
                <c:pt idx="0">
                  <c:v>colloqui</c:v>
                </c:pt>
                <c:pt idx="1">
                  <c:v>manifest</c:v>
                </c:pt>
                <c:pt idx="2">
                  <c:v>elezioni</c:v>
                </c:pt>
                <c:pt idx="3">
                  <c:v>serate</c:v>
                </c:pt>
                <c:pt idx="4">
                  <c:v>altro</c:v>
                </c:pt>
                <c:pt idx="5">
                  <c:v>non risp</c:v>
                </c:pt>
              </c:strCache>
            </c:strRef>
          </c:cat>
          <c:val>
            <c:numRef>
              <c:f>particolare!$B$43:$G$43</c:f>
              <c:numCache>
                <c:formatCode>General</c:formatCode>
                <c:ptCount val="6"/>
                <c:pt idx="0">
                  <c:v>63</c:v>
                </c:pt>
                <c:pt idx="1">
                  <c:v>21</c:v>
                </c:pt>
                <c:pt idx="2">
                  <c:v>6</c:v>
                </c:pt>
                <c:pt idx="3">
                  <c:v>0</c:v>
                </c:pt>
                <c:pt idx="4">
                  <c:v>10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particolare!$A$44</c:f>
              <c:strCache>
                <c:ptCount val="1"/>
                <c:pt idx="0">
                  <c:v>pusianopri</c:v>
                </c:pt>
              </c:strCache>
            </c:strRef>
          </c:tx>
          <c:invertIfNegative val="0"/>
          <c:cat>
            <c:strRef>
              <c:f>particolare!$B$40:$G$40</c:f>
              <c:strCache>
                <c:ptCount val="6"/>
                <c:pt idx="0">
                  <c:v>colloqui</c:v>
                </c:pt>
                <c:pt idx="1">
                  <c:v>manifest</c:v>
                </c:pt>
                <c:pt idx="2">
                  <c:v>elezioni</c:v>
                </c:pt>
                <c:pt idx="3">
                  <c:v>serate</c:v>
                </c:pt>
                <c:pt idx="4">
                  <c:v>altro</c:v>
                </c:pt>
                <c:pt idx="5">
                  <c:v>non risp</c:v>
                </c:pt>
              </c:strCache>
            </c:strRef>
          </c:cat>
          <c:val>
            <c:numRef>
              <c:f>particolare!$B$44:$G$44</c:f>
              <c:numCache>
                <c:formatCode>General</c:formatCode>
                <c:ptCount val="6"/>
                <c:pt idx="0">
                  <c:v>53</c:v>
                </c:pt>
                <c:pt idx="1">
                  <c:v>33</c:v>
                </c:pt>
                <c:pt idx="2">
                  <c:v>8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particolare!$A$45</c:f>
              <c:strCache>
                <c:ptCount val="1"/>
                <c:pt idx="0">
                  <c:v>eupilio sec</c:v>
                </c:pt>
              </c:strCache>
            </c:strRef>
          </c:tx>
          <c:invertIfNegative val="0"/>
          <c:cat>
            <c:strRef>
              <c:f>particolare!$B$40:$G$40</c:f>
              <c:strCache>
                <c:ptCount val="6"/>
                <c:pt idx="0">
                  <c:v>colloqui</c:v>
                </c:pt>
                <c:pt idx="1">
                  <c:v>manifest</c:v>
                </c:pt>
                <c:pt idx="2">
                  <c:v>elezioni</c:v>
                </c:pt>
                <c:pt idx="3">
                  <c:v>serate</c:v>
                </c:pt>
                <c:pt idx="4">
                  <c:v>altro</c:v>
                </c:pt>
                <c:pt idx="5">
                  <c:v>non risp</c:v>
                </c:pt>
              </c:strCache>
            </c:strRef>
          </c:cat>
          <c:val>
            <c:numRef>
              <c:f>particolare!$B$45:$G$45</c:f>
              <c:numCache>
                <c:formatCode>General</c:formatCode>
                <c:ptCount val="6"/>
                <c:pt idx="0">
                  <c:v>61</c:v>
                </c:pt>
                <c:pt idx="1">
                  <c:v>25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particolare!$A$46</c:f>
              <c:strCache>
                <c:ptCount val="1"/>
                <c:pt idx="0">
                  <c:v>pusiano sec</c:v>
                </c:pt>
              </c:strCache>
            </c:strRef>
          </c:tx>
          <c:invertIfNegative val="0"/>
          <c:cat>
            <c:strRef>
              <c:f>particolare!$B$40:$G$40</c:f>
              <c:strCache>
                <c:ptCount val="6"/>
                <c:pt idx="0">
                  <c:v>colloqui</c:v>
                </c:pt>
                <c:pt idx="1">
                  <c:v>manifest</c:v>
                </c:pt>
                <c:pt idx="2">
                  <c:v>elezioni</c:v>
                </c:pt>
                <c:pt idx="3">
                  <c:v>serate</c:v>
                </c:pt>
                <c:pt idx="4">
                  <c:v>altro</c:v>
                </c:pt>
                <c:pt idx="5">
                  <c:v>non risp</c:v>
                </c:pt>
              </c:strCache>
            </c:strRef>
          </c:cat>
          <c:val>
            <c:numRef>
              <c:f>particolare!$B$46:$G$46</c:f>
              <c:numCache>
                <c:formatCode>General</c:formatCode>
                <c:ptCount val="6"/>
                <c:pt idx="0">
                  <c:v>43</c:v>
                </c:pt>
                <c:pt idx="1">
                  <c:v>16</c:v>
                </c:pt>
                <c:pt idx="2">
                  <c:v>24</c:v>
                </c:pt>
                <c:pt idx="3">
                  <c:v>6</c:v>
                </c:pt>
                <c:pt idx="4">
                  <c:v>4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15242416"/>
        <c:axId val="-1915243504"/>
      </c:barChart>
      <c:catAx>
        <c:axId val="-1915242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15243504"/>
        <c:crosses val="autoZero"/>
        <c:auto val="1"/>
        <c:lblAlgn val="ctr"/>
        <c:lblOffset val="100"/>
        <c:noMultiLvlLbl val="0"/>
      </c:catAx>
      <c:valAx>
        <c:axId val="-1915243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15242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particolare!$A$60</c:f>
              <c:strCache>
                <c:ptCount val="1"/>
                <c:pt idx="0">
                  <c:v>longone</c:v>
                </c:pt>
              </c:strCache>
            </c:strRef>
          </c:tx>
          <c:invertIfNegative val="0"/>
          <c:cat>
            <c:strRef>
              <c:f>particolare!$B$59:$I$59</c:f>
              <c:strCache>
                <c:ptCount val="6"/>
                <c:pt idx="0">
                  <c:v>dai figli</c:v>
                </c:pt>
                <c:pt idx="1">
                  <c:v>diario</c:v>
                </c:pt>
                <c:pt idx="2">
                  <c:v>sito scuola</c:v>
                </c:pt>
                <c:pt idx="3">
                  <c:v>rappresentanti</c:v>
                </c:pt>
                <c:pt idx="4">
                  <c:v>altri genitori</c:v>
                </c:pt>
                <c:pt idx="5">
                  <c:v>non sa o non risponde</c:v>
                </c:pt>
              </c:strCache>
            </c:strRef>
          </c:cat>
          <c:val>
            <c:numRef>
              <c:f>particolare!$B$60:$H$60</c:f>
              <c:numCache>
                <c:formatCode>General</c:formatCode>
                <c:ptCount val="7"/>
                <c:pt idx="0">
                  <c:v>27</c:v>
                </c:pt>
                <c:pt idx="1">
                  <c:v>42</c:v>
                </c:pt>
                <c:pt idx="2">
                  <c:v>3</c:v>
                </c:pt>
                <c:pt idx="3">
                  <c:v>16</c:v>
                </c:pt>
                <c:pt idx="4">
                  <c:v>11</c:v>
                </c:pt>
              </c:numCache>
            </c:numRef>
          </c:val>
        </c:ser>
        <c:ser>
          <c:idx val="1"/>
          <c:order val="1"/>
          <c:tx>
            <c:strRef>
              <c:f>particolare!$A$61</c:f>
              <c:strCache>
                <c:ptCount val="1"/>
                <c:pt idx="0">
                  <c:v>proserpio</c:v>
                </c:pt>
              </c:strCache>
            </c:strRef>
          </c:tx>
          <c:invertIfNegative val="0"/>
          <c:cat>
            <c:strRef>
              <c:f>particolare!$B$59:$I$59</c:f>
              <c:strCache>
                <c:ptCount val="6"/>
                <c:pt idx="0">
                  <c:v>dai figli</c:v>
                </c:pt>
                <c:pt idx="1">
                  <c:v>diario</c:v>
                </c:pt>
                <c:pt idx="2">
                  <c:v>sito scuola</c:v>
                </c:pt>
                <c:pt idx="3">
                  <c:v>rappresentanti</c:v>
                </c:pt>
                <c:pt idx="4">
                  <c:v>altri genitori</c:v>
                </c:pt>
                <c:pt idx="5">
                  <c:v>non sa o non risponde</c:v>
                </c:pt>
              </c:strCache>
            </c:strRef>
          </c:cat>
          <c:val>
            <c:numRef>
              <c:f>particolare!$B$61:$H$61</c:f>
              <c:numCache>
                <c:formatCode>General</c:formatCode>
                <c:ptCount val="7"/>
                <c:pt idx="0">
                  <c:v>25</c:v>
                </c:pt>
                <c:pt idx="1">
                  <c:v>34</c:v>
                </c:pt>
                <c:pt idx="2">
                  <c:v>7</c:v>
                </c:pt>
                <c:pt idx="3">
                  <c:v>16</c:v>
                </c:pt>
                <c:pt idx="4">
                  <c:v>16</c:v>
                </c:pt>
              </c:numCache>
            </c:numRef>
          </c:val>
        </c:ser>
        <c:ser>
          <c:idx val="2"/>
          <c:order val="2"/>
          <c:tx>
            <c:strRef>
              <c:f>particolare!$A$62</c:f>
              <c:strCache>
                <c:ptCount val="1"/>
                <c:pt idx="0">
                  <c:v>eupilio pri</c:v>
                </c:pt>
              </c:strCache>
            </c:strRef>
          </c:tx>
          <c:invertIfNegative val="0"/>
          <c:cat>
            <c:strRef>
              <c:f>particolare!$B$59:$I$59</c:f>
              <c:strCache>
                <c:ptCount val="6"/>
                <c:pt idx="0">
                  <c:v>dai figli</c:v>
                </c:pt>
                <c:pt idx="1">
                  <c:v>diario</c:v>
                </c:pt>
                <c:pt idx="2">
                  <c:v>sito scuola</c:v>
                </c:pt>
                <c:pt idx="3">
                  <c:v>rappresentanti</c:v>
                </c:pt>
                <c:pt idx="4">
                  <c:v>altri genitori</c:v>
                </c:pt>
                <c:pt idx="5">
                  <c:v>non sa o non risponde</c:v>
                </c:pt>
              </c:strCache>
            </c:strRef>
          </c:cat>
          <c:val>
            <c:numRef>
              <c:f>particolare!$B$62:$H$62</c:f>
              <c:numCache>
                <c:formatCode>General</c:formatCode>
                <c:ptCount val="7"/>
                <c:pt idx="0">
                  <c:v>23</c:v>
                </c:pt>
                <c:pt idx="1">
                  <c:v>42</c:v>
                </c:pt>
                <c:pt idx="2">
                  <c:v>8</c:v>
                </c:pt>
                <c:pt idx="3">
                  <c:v>16</c:v>
                </c:pt>
                <c:pt idx="4">
                  <c:v>11</c:v>
                </c:pt>
                <c:pt idx="5">
                  <c:v>9</c:v>
                </c:pt>
              </c:numCache>
            </c:numRef>
          </c:val>
        </c:ser>
        <c:ser>
          <c:idx val="3"/>
          <c:order val="3"/>
          <c:tx>
            <c:strRef>
              <c:f>particolare!$A$63</c:f>
              <c:strCache>
                <c:ptCount val="1"/>
                <c:pt idx="0">
                  <c:v>pusianopri</c:v>
                </c:pt>
              </c:strCache>
            </c:strRef>
          </c:tx>
          <c:invertIfNegative val="0"/>
          <c:cat>
            <c:strRef>
              <c:f>particolare!$B$59:$I$59</c:f>
              <c:strCache>
                <c:ptCount val="6"/>
                <c:pt idx="0">
                  <c:v>dai figli</c:v>
                </c:pt>
                <c:pt idx="1">
                  <c:v>diario</c:v>
                </c:pt>
                <c:pt idx="2">
                  <c:v>sito scuola</c:v>
                </c:pt>
                <c:pt idx="3">
                  <c:v>rappresentanti</c:v>
                </c:pt>
                <c:pt idx="4">
                  <c:v>altri genitori</c:v>
                </c:pt>
                <c:pt idx="5">
                  <c:v>non sa o non risponde</c:v>
                </c:pt>
              </c:strCache>
            </c:strRef>
          </c:cat>
          <c:val>
            <c:numRef>
              <c:f>particolare!$B$63:$H$63</c:f>
              <c:numCache>
                <c:formatCode>General</c:formatCode>
                <c:ptCount val="7"/>
                <c:pt idx="0">
                  <c:v>24</c:v>
                </c:pt>
                <c:pt idx="1">
                  <c:v>36</c:v>
                </c:pt>
                <c:pt idx="2">
                  <c:v>5</c:v>
                </c:pt>
                <c:pt idx="3">
                  <c:v>21</c:v>
                </c:pt>
                <c:pt idx="4">
                  <c:v>14</c:v>
                </c:pt>
              </c:numCache>
            </c:numRef>
          </c:val>
        </c:ser>
        <c:ser>
          <c:idx val="4"/>
          <c:order val="4"/>
          <c:tx>
            <c:strRef>
              <c:f>particolare!$A$64</c:f>
              <c:strCache>
                <c:ptCount val="1"/>
                <c:pt idx="0">
                  <c:v>eupilio sec</c:v>
                </c:pt>
              </c:strCache>
            </c:strRef>
          </c:tx>
          <c:invertIfNegative val="0"/>
          <c:cat>
            <c:strRef>
              <c:f>particolare!$B$59:$I$59</c:f>
              <c:strCache>
                <c:ptCount val="6"/>
                <c:pt idx="0">
                  <c:v>dai figli</c:v>
                </c:pt>
                <c:pt idx="1">
                  <c:v>diario</c:v>
                </c:pt>
                <c:pt idx="2">
                  <c:v>sito scuola</c:v>
                </c:pt>
                <c:pt idx="3">
                  <c:v>rappresentanti</c:v>
                </c:pt>
                <c:pt idx="4">
                  <c:v>altri genitori</c:v>
                </c:pt>
                <c:pt idx="5">
                  <c:v>non sa o non risponde</c:v>
                </c:pt>
              </c:strCache>
            </c:strRef>
          </c:cat>
          <c:val>
            <c:numRef>
              <c:f>particolare!$B$64:$H$64</c:f>
              <c:numCache>
                <c:formatCode>General</c:formatCode>
                <c:ptCount val="7"/>
                <c:pt idx="0">
                  <c:v>33</c:v>
                </c:pt>
                <c:pt idx="1">
                  <c:v>36</c:v>
                </c:pt>
                <c:pt idx="2">
                  <c:v>14</c:v>
                </c:pt>
                <c:pt idx="3">
                  <c:v>11</c:v>
                </c:pt>
                <c:pt idx="4">
                  <c:v>5</c:v>
                </c:pt>
              </c:numCache>
            </c:numRef>
          </c:val>
        </c:ser>
        <c:ser>
          <c:idx val="5"/>
          <c:order val="5"/>
          <c:tx>
            <c:strRef>
              <c:f>particolare!$A$65</c:f>
              <c:strCache>
                <c:ptCount val="1"/>
                <c:pt idx="0">
                  <c:v>pusiano sec</c:v>
                </c:pt>
              </c:strCache>
            </c:strRef>
          </c:tx>
          <c:invertIfNegative val="0"/>
          <c:cat>
            <c:strRef>
              <c:f>particolare!$B$59:$I$59</c:f>
              <c:strCache>
                <c:ptCount val="6"/>
                <c:pt idx="0">
                  <c:v>dai figli</c:v>
                </c:pt>
                <c:pt idx="1">
                  <c:v>diario</c:v>
                </c:pt>
                <c:pt idx="2">
                  <c:v>sito scuola</c:v>
                </c:pt>
                <c:pt idx="3">
                  <c:v>rappresentanti</c:v>
                </c:pt>
                <c:pt idx="4">
                  <c:v>altri genitori</c:v>
                </c:pt>
                <c:pt idx="5">
                  <c:v>non sa o non risponde</c:v>
                </c:pt>
              </c:strCache>
            </c:strRef>
          </c:cat>
          <c:val>
            <c:numRef>
              <c:f>particolare!$B$65:$H$65</c:f>
              <c:numCache>
                <c:formatCode>General</c:formatCode>
                <c:ptCount val="7"/>
                <c:pt idx="0">
                  <c:v>36</c:v>
                </c:pt>
                <c:pt idx="1">
                  <c:v>30</c:v>
                </c:pt>
                <c:pt idx="2">
                  <c:v>15</c:v>
                </c:pt>
                <c:pt idx="3">
                  <c:v>15</c:v>
                </c:pt>
                <c:pt idx="4">
                  <c:v>4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15234256"/>
        <c:axId val="-1915239152"/>
      </c:barChart>
      <c:catAx>
        <c:axId val="-1915234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15239152"/>
        <c:crosses val="autoZero"/>
        <c:auto val="1"/>
        <c:lblAlgn val="ctr"/>
        <c:lblOffset val="100"/>
        <c:noMultiLvlLbl val="0"/>
      </c:catAx>
      <c:valAx>
        <c:axId val="-1915239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15234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99518810148768E-2"/>
          <c:y val="6.9919072615923034E-2"/>
          <c:w val="0.67180468066491716"/>
          <c:h val="0.65957166812481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particolare!$B$78</c:f>
              <c:strCache>
                <c:ptCount val="1"/>
                <c:pt idx="0">
                  <c:v>ottimo</c:v>
                </c:pt>
              </c:strCache>
            </c:strRef>
          </c:tx>
          <c:invertIfNegative val="0"/>
          <c:cat>
            <c:strRef>
              <c:f>particolare!$A$79:$A$84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particolare!$B$79:$B$84</c:f>
              <c:numCache>
                <c:formatCode>General</c:formatCode>
                <c:ptCount val="6"/>
                <c:pt idx="0">
                  <c:v>76</c:v>
                </c:pt>
                <c:pt idx="1">
                  <c:v>38</c:v>
                </c:pt>
                <c:pt idx="2">
                  <c:v>45</c:v>
                </c:pt>
                <c:pt idx="3">
                  <c:v>21</c:v>
                </c:pt>
                <c:pt idx="4">
                  <c:v>34</c:v>
                </c:pt>
                <c:pt idx="5">
                  <c:v>14</c:v>
                </c:pt>
              </c:numCache>
            </c:numRef>
          </c:val>
        </c:ser>
        <c:ser>
          <c:idx val="1"/>
          <c:order val="1"/>
          <c:tx>
            <c:strRef>
              <c:f>particolare!$C$78</c:f>
              <c:strCache>
                <c:ptCount val="1"/>
                <c:pt idx="0">
                  <c:v>buono </c:v>
                </c:pt>
              </c:strCache>
            </c:strRef>
          </c:tx>
          <c:invertIfNegative val="0"/>
          <c:cat>
            <c:strRef>
              <c:f>particolare!$A$79:$A$84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particolare!$C$79:$C$84</c:f>
              <c:numCache>
                <c:formatCode>General</c:formatCode>
                <c:ptCount val="6"/>
                <c:pt idx="0">
                  <c:v>6</c:v>
                </c:pt>
                <c:pt idx="1">
                  <c:v>53</c:v>
                </c:pt>
                <c:pt idx="2">
                  <c:v>48</c:v>
                </c:pt>
                <c:pt idx="3">
                  <c:v>64</c:v>
                </c:pt>
                <c:pt idx="4">
                  <c:v>60</c:v>
                </c:pt>
                <c:pt idx="5">
                  <c:v>67</c:v>
                </c:pt>
              </c:numCache>
            </c:numRef>
          </c:val>
        </c:ser>
        <c:ser>
          <c:idx val="2"/>
          <c:order val="2"/>
          <c:tx>
            <c:strRef>
              <c:f>particolare!$D$78</c:f>
              <c:strCache>
                <c:ptCount val="1"/>
                <c:pt idx="0">
                  <c:v>sufficiente</c:v>
                </c:pt>
              </c:strCache>
            </c:strRef>
          </c:tx>
          <c:invertIfNegative val="0"/>
          <c:cat>
            <c:strRef>
              <c:f>particolare!$A$79:$A$84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particolare!$D$79:$D$84</c:f>
              <c:numCache>
                <c:formatCode>General</c:formatCode>
                <c:ptCount val="6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14</c:v>
                </c:pt>
                <c:pt idx="4">
                  <c:v>4</c:v>
                </c:pt>
                <c:pt idx="5">
                  <c:v>12</c:v>
                </c:pt>
              </c:numCache>
            </c:numRef>
          </c:val>
        </c:ser>
        <c:ser>
          <c:idx val="3"/>
          <c:order val="3"/>
          <c:tx>
            <c:strRef>
              <c:f>particolare!$E$78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particolare!$A$79:$A$84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particolare!$E$79:$E$84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</c:ser>
        <c:ser>
          <c:idx val="4"/>
          <c:order val="4"/>
          <c:tx>
            <c:strRef>
              <c:f>particolare!$F$78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particolare!$A$79:$A$84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particolare!$F$79:$F$84</c:f>
              <c:numCache>
                <c:formatCode>General</c:formatCode>
                <c:ptCount val="6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15233712"/>
        <c:axId val="-1915236976"/>
      </c:barChart>
      <c:catAx>
        <c:axId val="-1915233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15236976"/>
        <c:crosses val="autoZero"/>
        <c:auto val="1"/>
        <c:lblAlgn val="ctr"/>
        <c:lblOffset val="100"/>
        <c:noMultiLvlLbl val="0"/>
      </c:catAx>
      <c:valAx>
        <c:axId val="-1915236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15233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particolare!$B$97</c:f>
              <c:strCache>
                <c:ptCount val="1"/>
                <c:pt idx="0">
                  <c:v>ottimo</c:v>
                </c:pt>
              </c:strCache>
            </c:strRef>
          </c:tx>
          <c:invertIfNegative val="0"/>
          <c:cat>
            <c:strRef>
              <c:f>particolare!$A$98:$A$103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particolare!$B$98:$B$103</c:f>
              <c:numCache>
                <c:formatCode>General</c:formatCode>
                <c:ptCount val="6"/>
                <c:pt idx="0">
                  <c:v>58</c:v>
                </c:pt>
                <c:pt idx="1">
                  <c:v>34</c:v>
                </c:pt>
                <c:pt idx="2">
                  <c:v>46</c:v>
                </c:pt>
                <c:pt idx="3">
                  <c:v>32</c:v>
                </c:pt>
                <c:pt idx="4">
                  <c:v>33</c:v>
                </c:pt>
                <c:pt idx="5">
                  <c:v>26</c:v>
                </c:pt>
              </c:numCache>
            </c:numRef>
          </c:val>
        </c:ser>
        <c:ser>
          <c:idx val="1"/>
          <c:order val="1"/>
          <c:tx>
            <c:strRef>
              <c:f>particolare!$C$97</c:f>
              <c:strCache>
                <c:ptCount val="1"/>
                <c:pt idx="0">
                  <c:v>buono </c:v>
                </c:pt>
              </c:strCache>
            </c:strRef>
          </c:tx>
          <c:invertIfNegative val="0"/>
          <c:cat>
            <c:strRef>
              <c:f>particolare!$A$98:$A$103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particolare!$C$98:$C$103</c:f>
              <c:numCache>
                <c:formatCode>General</c:formatCode>
                <c:ptCount val="6"/>
                <c:pt idx="0">
                  <c:v>6</c:v>
                </c:pt>
                <c:pt idx="1">
                  <c:v>48</c:v>
                </c:pt>
                <c:pt idx="2">
                  <c:v>51</c:v>
                </c:pt>
                <c:pt idx="3">
                  <c:v>55</c:v>
                </c:pt>
                <c:pt idx="4">
                  <c:v>48</c:v>
                </c:pt>
                <c:pt idx="5">
                  <c:v>57</c:v>
                </c:pt>
              </c:numCache>
            </c:numRef>
          </c:val>
        </c:ser>
        <c:ser>
          <c:idx val="2"/>
          <c:order val="2"/>
          <c:tx>
            <c:strRef>
              <c:f>particolare!$D$97</c:f>
              <c:strCache>
                <c:ptCount val="1"/>
                <c:pt idx="0">
                  <c:v>sufficiente</c:v>
                </c:pt>
              </c:strCache>
            </c:strRef>
          </c:tx>
          <c:invertIfNegative val="0"/>
          <c:cat>
            <c:strRef>
              <c:f>particolare!$A$98:$A$103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particolare!$D$98:$D$103</c:f>
              <c:numCache>
                <c:formatCode>General</c:formatCode>
                <c:ptCount val="6"/>
                <c:pt idx="0">
                  <c:v>6</c:v>
                </c:pt>
                <c:pt idx="1">
                  <c:v>0</c:v>
                </c:pt>
                <c:pt idx="2">
                  <c:v>8</c:v>
                </c:pt>
                <c:pt idx="3">
                  <c:v>0</c:v>
                </c:pt>
                <c:pt idx="4">
                  <c:v>13</c:v>
                </c:pt>
                <c:pt idx="5">
                  <c:v>7</c:v>
                </c:pt>
              </c:numCache>
            </c:numRef>
          </c:val>
        </c:ser>
        <c:ser>
          <c:idx val="3"/>
          <c:order val="3"/>
          <c:tx>
            <c:strRef>
              <c:f>particolare!$E$97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particolare!$A$98:$A$103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particolare!$E$98:$E$103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5</c:v>
                </c:pt>
              </c:numCache>
            </c:numRef>
          </c:val>
        </c:ser>
        <c:ser>
          <c:idx val="4"/>
          <c:order val="4"/>
          <c:tx>
            <c:strRef>
              <c:f>particolare!$F$97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particolare!$A$98:$A$103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particolare!$F$98:$F$103</c:f>
              <c:numCache>
                <c:formatCode>General</c:formatCode>
                <c:ptCount val="6"/>
                <c:pt idx="0">
                  <c:v>6</c:v>
                </c:pt>
                <c:pt idx="1">
                  <c:v>0</c:v>
                </c:pt>
                <c:pt idx="2">
                  <c:v>4</c:v>
                </c:pt>
                <c:pt idx="3">
                  <c:v>10</c:v>
                </c:pt>
                <c:pt idx="4">
                  <c:v>0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1507936"/>
        <c:axId val="-1721503584"/>
      </c:barChart>
      <c:catAx>
        <c:axId val="-1721507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1503584"/>
        <c:crosses val="autoZero"/>
        <c:auto val="1"/>
        <c:lblAlgn val="ctr"/>
        <c:lblOffset val="100"/>
        <c:noMultiLvlLbl val="0"/>
      </c:catAx>
      <c:valAx>
        <c:axId val="-1721503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1507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particolare!$B$114</c:f>
              <c:strCache>
                <c:ptCount val="1"/>
                <c:pt idx="0">
                  <c:v>ottimo</c:v>
                </c:pt>
              </c:strCache>
            </c:strRef>
          </c:tx>
          <c:invertIfNegative val="0"/>
          <c:cat>
            <c:strRef>
              <c:f>particolare!$A$115:$A$120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particolare!$B$115:$B$120</c:f>
              <c:numCache>
                <c:formatCode>General</c:formatCode>
                <c:ptCount val="6"/>
                <c:pt idx="0">
                  <c:v>26</c:v>
                </c:pt>
                <c:pt idx="1">
                  <c:v>38</c:v>
                </c:pt>
                <c:pt idx="2">
                  <c:v>29</c:v>
                </c:pt>
                <c:pt idx="3">
                  <c:v>21</c:v>
                </c:pt>
                <c:pt idx="4">
                  <c:v>17</c:v>
                </c:pt>
                <c:pt idx="5">
                  <c:v>33</c:v>
                </c:pt>
              </c:numCache>
            </c:numRef>
          </c:val>
        </c:ser>
        <c:ser>
          <c:idx val="1"/>
          <c:order val="1"/>
          <c:tx>
            <c:strRef>
              <c:f>particolare!$C$114</c:f>
              <c:strCache>
                <c:ptCount val="1"/>
                <c:pt idx="0">
                  <c:v>buono </c:v>
                </c:pt>
              </c:strCache>
            </c:strRef>
          </c:tx>
          <c:invertIfNegative val="0"/>
          <c:cat>
            <c:strRef>
              <c:f>particolare!$A$115:$A$120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particolare!$C$115:$C$120</c:f>
              <c:numCache>
                <c:formatCode>General</c:formatCode>
                <c:ptCount val="6"/>
                <c:pt idx="0">
                  <c:v>61</c:v>
                </c:pt>
                <c:pt idx="1">
                  <c:v>38</c:v>
                </c:pt>
                <c:pt idx="2">
                  <c:v>61</c:v>
                </c:pt>
                <c:pt idx="3">
                  <c:v>64</c:v>
                </c:pt>
                <c:pt idx="4">
                  <c:v>54</c:v>
                </c:pt>
                <c:pt idx="5">
                  <c:v>39</c:v>
                </c:pt>
              </c:numCache>
            </c:numRef>
          </c:val>
        </c:ser>
        <c:ser>
          <c:idx val="2"/>
          <c:order val="2"/>
          <c:tx>
            <c:strRef>
              <c:f>particolare!$D$114</c:f>
              <c:strCache>
                <c:ptCount val="1"/>
                <c:pt idx="0">
                  <c:v>sufficiente</c:v>
                </c:pt>
              </c:strCache>
            </c:strRef>
          </c:tx>
          <c:invertIfNegative val="0"/>
          <c:cat>
            <c:strRef>
              <c:f>particolare!$A$115:$A$120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particolare!$D$115:$D$120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10</c:v>
                </c:pt>
                <c:pt idx="4">
                  <c:v>17</c:v>
                </c:pt>
                <c:pt idx="5">
                  <c:v>28</c:v>
                </c:pt>
              </c:numCache>
            </c:numRef>
          </c:val>
        </c:ser>
        <c:ser>
          <c:idx val="3"/>
          <c:order val="3"/>
          <c:tx>
            <c:strRef>
              <c:f>particolare!$E$114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particolare!$A$115:$A$120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particolare!$E$115:$E$120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particolare!$F$114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particolare!$A$115:$A$120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particolare!$F$115:$F$120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25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1506848"/>
        <c:axId val="-1721508480"/>
      </c:barChart>
      <c:catAx>
        <c:axId val="-1721506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1508480"/>
        <c:crosses val="autoZero"/>
        <c:auto val="1"/>
        <c:lblAlgn val="ctr"/>
        <c:lblOffset val="100"/>
        <c:noMultiLvlLbl val="0"/>
      </c:catAx>
      <c:valAx>
        <c:axId val="-1721508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1506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particolare!$B$132</c:f>
              <c:strCache>
                <c:ptCount val="1"/>
                <c:pt idx="0">
                  <c:v>ottimo</c:v>
                </c:pt>
              </c:strCache>
            </c:strRef>
          </c:tx>
          <c:invertIfNegative val="0"/>
          <c:cat>
            <c:strRef>
              <c:f>particolare!$A$133:$A$138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particolare!$B$133:$B$138</c:f>
              <c:numCache>
                <c:formatCode>General</c:formatCode>
                <c:ptCount val="6"/>
                <c:pt idx="0">
                  <c:v>68</c:v>
                </c:pt>
                <c:pt idx="1">
                  <c:v>44</c:v>
                </c:pt>
                <c:pt idx="2">
                  <c:v>52</c:v>
                </c:pt>
                <c:pt idx="3">
                  <c:v>54</c:v>
                </c:pt>
                <c:pt idx="4">
                  <c:v>25</c:v>
                </c:pt>
                <c:pt idx="5">
                  <c:v>40</c:v>
                </c:pt>
              </c:numCache>
            </c:numRef>
          </c:val>
        </c:ser>
        <c:ser>
          <c:idx val="1"/>
          <c:order val="1"/>
          <c:tx>
            <c:strRef>
              <c:f>particolare!$C$132</c:f>
              <c:strCache>
                <c:ptCount val="1"/>
                <c:pt idx="0">
                  <c:v>buono </c:v>
                </c:pt>
              </c:strCache>
            </c:strRef>
          </c:tx>
          <c:invertIfNegative val="0"/>
          <c:cat>
            <c:strRef>
              <c:f>particolare!$A$133:$A$138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particolare!$C$133:$C$138</c:f>
              <c:numCache>
                <c:formatCode>General</c:formatCode>
                <c:ptCount val="6"/>
                <c:pt idx="0">
                  <c:v>29</c:v>
                </c:pt>
                <c:pt idx="1">
                  <c:v>31</c:v>
                </c:pt>
                <c:pt idx="2">
                  <c:v>39</c:v>
                </c:pt>
                <c:pt idx="3">
                  <c:v>39</c:v>
                </c:pt>
                <c:pt idx="4">
                  <c:v>60</c:v>
                </c:pt>
                <c:pt idx="5">
                  <c:v>43</c:v>
                </c:pt>
              </c:numCache>
            </c:numRef>
          </c:val>
        </c:ser>
        <c:ser>
          <c:idx val="2"/>
          <c:order val="2"/>
          <c:tx>
            <c:strRef>
              <c:f>particolare!$D$132</c:f>
              <c:strCache>
                <c:ptCount val="1"/>
                <c:pt idx="0">
                  <c:v>sufficiente</c:v>
                </c:pt>
              </c:strCache>
            </c:strRef>
          </c:tx>
          <c:invertIfNegative val="0"/>
          <c:cat>
            <c:strRef>
              <c:f>particolare!$A$133:$A$138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particolare!$D$133:$D$138</c:f>
              <c:numCache>
                <c:formatCode>General</c:formatCode>
                <c:ptCount val="6"/>
                <c:pt idx="0">
                  <c:v>3</c:v>
                </c:pt>
                <c:pt idx="1">
                  <c:v>19</c:v>
                </c:pt>
                <c:pt idx="2">
                  <c:v>5</c:v>
                </c:pt>
                <c:pt idx="3">
                  <c:v>4</c:v>
                </c:pt>
                <c:pt idx="4">
                  <c:v>10</c:v>
                </c:pt>
                <c:pt idx="5">
                  <c:v>5</c:v>
                </c:pt>
              </c:numCache>
            </c:numRef>
          </c:val>
        </c:ser>
        <c:ser>
          <c:idx val="3"/>
          <c:order val="3"/>
          <c:tx>
            <c:strRef>
              <c:f>particolare!$E$132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particolare!$A$133:$A$138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particolare!$E$133:$E$138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</c:v>
                </c:pt>
                <c:pt idx="5">
                  <c:v>5</c:v>
                </c:pt>
              </c:numCache>
            </c:numRef>
          </c:val>
        </c:ser>
        <c:ser>
          <c:idx val="4"/>
          <c:order val="4"/>
          <c:tx>
            <c:strRef>
              <c:f>particolare!$F$132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particolare!$A$133:$A$138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particolare!$F$133:$F$138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3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1504672"/>
        <c:axId val="-1721509568"/>
      </c:barChart>
      <c:catAx>
        <c:axId val="-1721504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1509568"/>
        <c:crosses val="autoZero"/>
        <c:auto val="1"/>
        <c:lblAlgn val="ctr"/>
        <c:lblOffset val="100"/>
        <c:noMultiLvlLbl val="0"/>
      </c:catAx>
      <c:valAx>
        <c:axId val="-1721509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1504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particolare!$B$152</c:f>
              <c:strCache>
                <c:ptCount val="1"/>
                <c:pt idx="0">
                  <c:v>ottimo</c:v>
                </c:pt>
              </c:strCache>
            </c:strRef>
          </c:tx>
          <c:invertIfNegative val="0"/>
          <c:cat>
            <c:strRef>
              <c:f>particolare!$A$153:$A$158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particolare!$B$153:$B$158</c:f>
              <c:numCache>
                <c:formatCode>General</c:formatCode>
                <c:ptCount val="6"/>
                <c:pt idx="0">
                  <c:v>21</c:v>
                </c:pt>
                <c:pt idx="1">
                  <c:v>34</c:v>
                </c:pt>
                <c:pt idx="2">
                  <c:v>29</c:v>
                </c:pt>
                <c:pt idx="3">
                  <c:v>29</c:v>
                </c:pt>
                <c:pt idx="4">
                  <c:v>23</c:v>
                </c:pt>
                <c:pt idx="5">
                  <c:v>31</c:v>
                </c:pt>
              </c:numCache>
            </c:numRef>
          </c:val>
        </c:ser>
        <c:ser>
          <c:idx val="1"/>
          <c:order val="1"/>
          <c:tx>
            <c:strRef>
              <c:f>particolare!$C$152</c:f>
              <c:strCache>
                <c:ptCount val="1"/>
                <c:pt idx="0">
                  <c:v>buono </c:v>
                </c:pt>
              </c:strCache>
            </c:strRef>
          </c:tx>
          <c:invertIfNegative val="0"/>
          <c:cat>
            <c:strRef>
              <c:f>particolare!$A$153:$A$158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particolare!$C$153:$C$158</c:f>
              <c:numCache>
                <c:formatCode>General</c:formatCode>
                <c:ptCount val="6"/>
                <c:pt idx="0">
                  <c:v>61</c:v>
                </c:pt>
                <c:pt idx="1">
                  <c:v>44</c:v>
                </c:pt>
                <c:pt idx="2">
                  <c:v>48</c:v>
                </c:pt>
                <c:pt idx="3">
                  <c:v>57</c:v>
                </c:pt>
                <c:pt idx="4">
                  <c:v>57</c:v>
                </c:pt>
                <c:pt idx="5">
                  <c:v>52</c:v>
                </c:pt>
              </c:numCache>
            </c:numRef>
          </c:val>
        </c:ser>
        <c:ser>
          <c:idx val="2"/>
          <c:order val="2"/>
          <c:tx>
            <c:strRef>
              <c:f>particolare!$D$152</c:f>
              <c:strCache>
                <c:ptCount val="1"/>
                <c:pt idx="0">
                  <c:v>sufficiente</c:v>
                </c:pt>
              </c:strCache>
            </c:strRef>
          </c:tx>
          <c:invertIfNegative val="0"/>
          <c:cat>
            <c:strRef>
              <c:f>particolare!$A$153:$A$158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particolare!$D$153:$D$158</c:f>
              <c:numCache>
                <c:formatCode>General</c:formatCode>
                <c:ptCount val="6"/>
                <c:pt idx="0">
                  <c:v>11</c:v>
                </c:pt>
                <c:pt idx="1">
                  <c:v>9</c:v>
                </c:pt>
                <c:pt idx="2">
                  <c:v>18</c:v>
                </c:pt>
                <c:pt idx="3">
                  <c:v>14</c:v>
                </c:pt>
                <c:pt idx="4">
                  <c:v>11</c:v>
                </c:pt>
                <c:pt idx="5">
                  <c:v>10</c:v>
                </c:pt>
              </c:numCache>
            </c:numRef>
          </c:val>
        </c:ser>
        <c:ser>
          <c:idx val="3"/>
          <c:order val="3"/>
          <c:tx>
            <c:strRef>
              <c:f>particolare!$E$152</c:f>
              <c:strCache>
                <c:ptCount val="1"/>
                <c:pt idx="0">
                  <c:v>insufficiente</c:v>
                </c:pt>
              </c:strCache>
            </c:strRef>
          </c:tx>
          <c:invertIfNegative val="0"/>
          <c:cat>
            <c:strRef>
              <c:f>particolare!$A$153:$A$158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particolare!$E$153:$E$158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particolare!$F$152</c:f>
              <c:strCache>
                <c:ptCount val="1"/>
                <c:pt idx="0">
                  <c:v>non risponde</c:v>
                </c:pt>
              </c:strCache>
            </c:strRef>
          </c:tx>
          <c:invertIfNegative val="0"/>
          <c:cat>
            <c:strRef>
              <c:f>particolare!$A$153:$A$158</c:f>
              <c:strCache>
                <c:ptCount val="6"/>
                <c:pt idx="0">
                  <c:v>longone</c:v>
                </c:pt>
                <c:pt idx="1">
                  <c:v>proserpio</c:v>
                </c:pt>
                <c:pt idx="2">
                  <c:v>eupilio pri</c:v>
                </c:pt>
                <c:pt idx="3">
                  <c:v>pusianopri</c:v>
                </c:pt>
                <c:pt idx="4">
                  <c:v>eupilio sec</c:v>
                </c:pt>
                <c:pt idx="5">
                  <c:v>pusiano sec</c:v>
                </c:pt>
              </c:strCache>
            </c:strRef>
          </c:cat>
          <c:val>
            <c:numRef>
              <c:f>particolare!$F$153:$F$158</c:f>
              <c:numCache>
                <c:formatCode>General</c:formatCode>
                <c:ptCount val="6"/>
                <c:pt idx="0">
                  <c:v>8</c:v>
                </c:pt>
                <c:pt idx="1">
                  <c:v>13</c:v>
                </c:pt>
                <c:pt idx="2">
                  <c:v>5</c:v>
                </c:pt>
                <c:pt idx="3">
                  <c:v>0</c:v>
                </c:pt>
                <c:pt idx="4">
                  <c:v>6</c:v>
                </c:pt>
                <c:pt idx="5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21510112"/>
        <c:axId val="-1721065440"/>
      </c:barChart>
      <c:catAx>
        <c:axId val="-1721510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21065440"/>
        <c:crosses val="autoZero"/>
        <c:auto val="1"/>
        <c:lblAlgn val="ctr"/>
        <c:lblOffset val="100"/>
        <c:noMultiLvlLbl val="0"/>
      </c:catAx>
      <c:valAx>
        <c:axId val="-1721065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21510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34925</xdr:colOff>
      <xdr:row>2</xdr:row>
      <xdr:rowOff>15875</xdr:rowOff>
    </xdr:from>
    <xdr:to>
      <xdr:col>14</xdr:col>
      <xdr:colOff>596900</xdr:colOff>
      <xdr:row>18</xdr:row>
      <xdr:rowOff>146050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19</xdr:row>
      <xdr:rowOff>88900</xdr:rowOff>
    </xdr:from>
    <xdr:to>
      <xdr:col>16</xdr:col>
      <xdr:colOff>85725</xdr:colOff>
      <xdr:row>36</xdr:row>
      <xdr:rowOff>79375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22225</xdr:colOff>
      <xdr:row>38</xdr:row>
      <xdr:rowOff>212725</xdr:rowOff>
    </xdr:from>
    <xdr:to>
      <xdr:col>14</xdr:col>
      <xdr:colOff>584200</xdr:colOff>
      <xdr:row>55</xdr:row>
      <xdr:rowOff>107950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219075</xdr:colOff>
      <xdr:row>57</xdr:row>
      <xdr:rowOff>200025</xdr:rowOff>
    </xdr:from>
    <xdr:to>
      <xdr:col>15</xdr:col>
      <xdr:colOff>66675</xdr:colOff>
      <xdr:row>74</xdr:row>
      <xdr:rowOff>104775</xdr:rowOff>
    </xdr:to>
    <xdr:graphicFrame macro="">
      <xdr:nvGraphicFramePr>
        <xdr:cNvPr id="8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152400</xdr:colOff>
      <xdr:row>77</xdr:row>
      <xdr:rowOff>79375</xdr:rowOff>
    </xdr:from>
    <xdr:to>
      <xdr:col>15</xdr:col>
      <xdr:colOff>0</xdr:colOff>
      <xdr:row>94</xdr:row>
      <xdr:rowOff>69850</xdr:rowOff>
    </xdr:to>
    <xdr:graphicFrame macro="">
      <xdr:nvGraphicFramePr>
        <xdr:cNvPr id="9" name="Gra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111125</xdr:colOff>
      <xdr:row>96</xdr:row>
      <xdr:rowOff>152401</xdr:rowOff>
    </xdr:from>
    <xdr:to>
      <xdr:col>13</xdr:col>
      <xdr:colOff>660400</xdr:colOff>
      <xdr:row>110</xdr:row>
      <xdr:rowOff>114301</xdr:rowOff>
    </xdr:to>
    <xdr:graphicFrame macro="">
      <xdr:nvGraphicFramePr>
        <xdr:cNvPr id="10" name="Gra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390525</xdr:colOff>
      <xdr:row>113</xdr:row>
      <xdr:rowOff>41275</xdr:rowOff>
    </xdr:from>
    <xdr:to>
      <xdr:col>14</xdr:col>
      <xdr:colOff>238125</xdr:colOff>
      <xdr:row>128</xdr:row>
      <xdr:rowOff>79375</xdr:rowOff>
    </xdr:to>
    <xdr:graphicFrame macro="">
      <xdr:nvGraphicFramePr>
        <xdr:cNvPr id="11" name="Gra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238125</xdr:colOff>
      <xdr:row>132</xdr:row>
      <xdr:rowOff>133350</xdr:rowOff>
    </xdr:from>
    <xdr:to>
      <xdr:col>14</xdr:col>
      <xdr:colOff>85725</xdr:colOff>
      <xdr:row>149</xdr:row>
      <xdr:rowOff>123825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571500</xdr:colOff>
      <xdr:row>151</xdr:row>
      <xdr:rowOff>66675</xdr:rowOff>
    </xdr:from>
    <xdr:to>
      <xdr:col>13</xdr:col>
      <xdr:colOff>419100</xdr:colOff>
      <xdr:row>168</xdr:row>
      <xdr:rowOff>57150</xdr:rowOff>
    </xdr:to>
    <xdr:graphicFrame macro="">
      <xdr:nvGraphicFramePr>
        <xdr:cNvPr id="13" name="Gra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282575</xdr:colOff>
      <xdr:row>172</xdr:row>
      <xdr:rowOff>82550</xdr:rowOff>
    </xdr:from>
    <xdr:to>
      <xdr:col>14</xdr:col>
      <xdr:colOff>130175</xdr:colOff>
      <xdr:row>188</xdr:row>
      <xdr:rowOff>127000</xdr:rowOff>
    </xdr:to>
    <xdr:graphicFrame macro="">
      <xdr:nvGraphicFramePr>
        <xdr:cNvPr id="14" name="Gra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238124</xdr:colOff>
      <xdr:row>191</xdr:row>
      <xdr:rowOff>149225</xdr:rowOff>
    </xdr:from>
    <xdr:to>
      <xdr:col>13</xdr:col>
      <xdr:colOff>469899</xdr:colOff>
      <xdr:row>207</xdr:row>
      <xdr:rowOff>47625</xdr:rowOff>
    </xdr:to>
    <xdr:graphicFrame macro="">
      <xdr:nvGraphicFramePr>
        <xdr:cNvPr id="15" name="Gra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279400</xdr:colOff>
      <xdr:row>208</xdr:row>
      <xdr:rowOff>57150</xdr:rowOff>
    </xdr:from>
    <xdr:to>
      <xdr:col>14</xdr:col>
      <xdr:colOff>127000</xdr:colOff>
      <xdr:row>224</xdr:row>
      <xdr:rowOff>123825</xdr:rowOff>
    </xdr:to>
    <xdr:graphicFrame macro="">
      <xdr:nvGraphicFramePr>
        <xdr:cNvPr id="16" name="Gra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257175</xdr:colOff>
      <xdr:row>225</xdr:row>
      <xdr:rowOff>190500</xdr:rowOff>
    </xdr:from>
    <xdr:to>
      <xdr:col>13</xdr:col>
      <xdr:colOff>104775</xdr:colOff>
      <xdr:row>241</xdr:row>
      <xdr:rowOff>95250</xdr:rowOff>
    </xdr:to>
    <xdr:graphicFrame macro="">
      <xdr:nvGraphicFramePr>
        <xdr:cNvPr id="17" name="Gra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285750</xdr:colOff>
      <xdr:row>243</xdr:row>
      <xdr:rowOff>114300</xdr:rowOff>
    </xdr:from>
    <xdr:to>
      <xdr:col>13</xdr:col>
      <xdr:colOff>133350</xdr:colOff>
      <xdr:row>258</xdr:row>
      <xdr:rowOff>28575</xdr:rowOff>
    </xdr:to>
    <xdr:graphicFrame macro="">
      <xdr:nvGraphicFramePr>
        <xdr:cNvPr id="18" name="Gra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295275</xdr:colOff>
      <xdr:row>259</xdr:row>
      <xdr:rowOff>133350</xdr:rowOff>
    </xdr:from>
    <xdr:to>
      <xdr:col>13</xdr:col>
      <xdr:colOff>142875</xdr:colOff>
      <xdr:row>276</xdr:row>
      <xdr:rowOff>38100</xdr:rowOff>
    </xdr:to>
    <xdr:graphicFrame macro="">
      <xdr:nvGraphicFramePr>
        <xdr:cNvPr id="19" name="Gra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295275</xdr:colOff>
      <xdr:row>277</xdr:row>
      <xdr:rowOff>47625</xdr:rowOff>
    </xdr:from>
    <xdr:to>
      <xdr:col>13</xdr:col>
      <xdr:colOff>142875</xdr:colOff>
      <xdr:row>292</xdr:row>
      <xdr:rowOff>95250</xdr:rowOff>
    </xdr:to>
    <xdr:graphicFrame macro="">
      <xdr:nvGraphicFramePr>
        <xdr:cNvPr id="20" name="Gra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295274</xdr:colOff>
      <xdr:row>293</xdr:row>
      <xdr:rowOff>95250</xdr:rowOff>
    </xdr:from>
    <xdr:to>
      <xdr:col>14</xdr:col>
      <xdr:colOff>647699</xdr:colOff>
      <xdr:row>308</xdr:row>
      <xdr:rowOff>123825</xdr:rowOff>
    </xdr:to>
    <xdr:graphicFrame macro="">
      <xdr:nvGraphicFramePr>
        <xdr:cNvPr id="21" name="Gra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</xdr:col>
      <xdr:colOff>266699</xdr:colOff>
      <xdr:row>311</xdr:row>
      <xdr:rowOff>152400</xdr:rowOff>
    </xdr:from>
    <xdr:to>
      <xdr:col>14</xdr:col>
      <xdr:colOff>657224</xdr:colOff>
      <xdr:row>325</xdr:row>
      <xdr:rowOff>95250</xdr:rowOff>
    </xdr:to>
    <xdr:graphicFrame macro="">
      <xdr:nvGraphicFramePr>
        <xdr:cNvPr id="22" name="Gra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123824</xdr:colOff>
      <xdr:row>334</xdr:row>
      <xdr:rowOff>152400</xdr:rowOff>
    </xdr:from>
    <xdr:to>
      <xdr:col>11</xdr:col>
      <xdr:colOff>666749</xdr:colOff>
      <xdr:row>351</xdr:row>
      <xdr:rowOff>142875</xdr:rowOff>
    </xdr:to>
    <xdr:graphicFrame macro="">
      <xdr:nvGraphicFramePr>
        <xdr:cNvPr id="23" name="Gra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9525</xdr:colOff>
      <xdr:row>362</xdr:row>
      <xdr:rowOff>133350</xdr:rowOff>
    </xdr:from>
    <xdr:to>
      <xdr:col>14</xdr:col>
      <xdr:colOff>219075</xdr:colOff>
      <xdr:row>379</xdr:row>
      <xdr:rowOff>123825</xdr:rowOff>
    </xdr:to>
    <xdr:graphicFrame macro="">
      <xdr:nvGraphicFramePr>
        <xdr:cNvPr id="24" name="Gra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6</xdr:col>
      <xdr:colOff>109902</xdr:colOff>
      <xdr:row>382</xdr:row>
      <xdr:rowOff>115034</xdr:rowOff>
    </xdr:from>
    <xdr:to>
      <xdr:col>15</xdr:col>
      <xdr:colOff>647699</xdr:colOff>
      <xdr:row>395</xdr:row>
      <xdr:rowOff>8284</xdr:rowOff>
    </xdr:to>
    <xdr:graphicFrame macro="">
      <xdr:nvGraphicFramePr>
        <xdr:cNvPr id="25" name="Gra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</xdr:col>
      <xdr:colOff>28575</xdr:colOff>
      <xdr:row>396</xdr:row>
      <xdr:rowOff>228600</xdr:rowOff>
    </xdr:from>
    <xdr:to>
      <xdr:col>15</xdr:col>
      <xdr:colOff>619125</xdr:colOff>
      <xdr:row>409</xdr:row>
      <xdr:rowOff>76200</xdr:rowOff>
    </xdr:to>
    <xdr:graphicFrame macro="">
      <xdr:nvGraphicFramePr>
        <xdr:cNvPr id="28" name="Gra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6</xdr:col>
      <xdr:colOff>142874</xdr:colOff>
      <xdr:row>411</xdr:row>
      <xdr:rowOff>0</xdr:rowOff>
    </xdr:from>
    <xdr:to>
      <xdr:col>15</xdr:col>
      <xdr:colOff>628650</xdr:colOff>
      <xdr:row>427</xdr:row>
      <xdr:rowOff>152400</xdr:rowOff>
    </xdr:to>
    <xdr:graphicFrame macro="">
      <xdr:nvGraphicFramePr>
        <xdr:cNvPr id="29" name="Grafico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6</xdr:col>
      <xdr:colOff>228599</xdr:colOff>
      <xdr:row>430</xdr:row>
      <xdr:rowOff>85725</xdr:rowOff>
    </xdr:from>
    <xdr:to>
      <xdr:col>15</xdr:col>
      <xdr:colOff>609600</xdr:colOff>
      <xdr:row>447</xdr:row>
      <xdr:rowOff>76200</xdr:rowOff>
    </xdr:to>
    <xdr:graphicFrame macro="">
      <xdr:nvGraphicFramePr>
        <xdr:cNvPr id="26" name="Gra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6</xdr:col>
      <xdr:colOff>380999</xdr:colOff>
      <xdr:row>449</xdr:row>
      <xdr:rowOff>28575</xdr:rowOff>
    </xdr:from>
    <xdr:to>
      <xdr:col>15</xdr:col>
      <xdr:colOff>581024</xdr:colOff>
      <xdr:row>466</xdr:row>
      <xdr:rowOff>19050</xdr:rowOff>
    </xdr:to>
    <xdr:graphicFrame macro="">
      <xdr:nvGraphicFramePr>
        <xdr:cNvPr id="27" name="Grafico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</xdr:col>
      <xdr:colOff>66675</xdr:colOff>
      <xdr:row>468</xdr:row>
      <xdr:rowOff>0</xdr:rowOff>
    </xdr:from>
    <xdr:to>
      <xdr:col>15</xdr:col>
      <xdr:colOff>561975</xdr:colOff>
      <xdr:row>480</xdr:row>
      <xdr:rowOff>28575</xdr:rowOff>
    </xdr:to>
    <xdr:graphicFrame macro="">
      <xdr:nvGraphicFramePr>
        <xdr:cNvPr id="30" name="Grafico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4023"/>
  <sheetViews>
    <sheetView topLeftCell="A22" zoomScale="55" zoomScaleNormal="55" zoomScaleSheetLayoutView="10" zoomScalePageLayoutView="80" workbookViewId="0">
      <selection activeCell="D59" sqref="D59"/>
    </sheetView>
  </sheetViews>
  <sheetFormatPr defaultColWidth="10.875" defaultRowHeight="12.75" x14ac:dyDescent="0.2"/>
  <cols>
    <col min="1" max="1" width="22" customWidth="1"/>
    <col min="2" max="2" width="19.125" customWidth="1"/>
    <col min="3" max="3" width="13.25" bestFit="1" customWidth="1"/>
    <col min="4" max="4" width="26" customWidth="1"/>
    <col min="5" max="5" width="13.375" customWidth="1"/>
    <col min="6" max="6" width="18.125" bestFit="1" customWidth="1"/>
    <col min="7" max="7" width="12" bestFit="1" customWidth="1"/>
    <col min="8" max="8" width="16.625" bestFit="1" customWidth="1"/>
    <col min="9" max="9" width="17.625" customWidth="1"/>
    <col min="10" max="10" width="17.25" bestFit="1" customWidth="1"/>
    <col min="11" max="11" width="16.375" customWidth="1"/>
    <col min="12" max="12" width="17.25" bestFit="1" customWidth="1"/>
    <col min="13" max="13" width="11.25" bestFit="1" customWidth="1"/>
    <col min="14" max="14" width="17.25" bestFit="1" customWidth="1"/>
    <col min="15" max="15" width="11.625" bestFit="1" customWidth="1"/>
    <col min="16" max="16" width="17.25" bestFit="1" customWidth="1"/>
    <col min="17" max="17" width="11.25" bestFit="1" customWidth="1"/>
    <col min="18" max="18" width="17.125" bestFit="1" customWidth="1"/>
    <col min="19" max="19" width="18.875" customWidth="1"/>
    <col min="20" max="20" width="17.125" bestFit="1" customWidth="1"/>
  </cols>
  <sheetData>
    <row r="1" spans="1:20" ht="27" x14ac:dyDescent="0.35">
      <c r="A1" s="13" t="s">
        <v>149</v>
      </c>
      <c r="B1" s="13"/>
      <c r="C1" s="13"/>
      <c r="D1" s="14"/>
      <c r="E1" s="14"/>
      <c r="F1" s="14"/>
      <c r="G1" s="14"/>
      <c r="H1" s="14"/>
      <c r="I1" s="13" t="s">
        <v>9</v>
      </c>
      <c r="J1" s="14"/>
      <c r="K1" s="14" t="s">
        <v>10</v>
      </c>
      <c r="L1" s="14"/>
      <c r="M1" s="14"/>
      <c r="N1" s="14"/>
      <c r="O1" s="14"/>
      <c r="P1" s="14"/>
      <c r="Q1" s="14"/>
      <c r="R1" s="14"/>
      <c r="S1" s="14"/>
      <c r="T1" s="3"/>
    </row>
    <row r="2" spans="1:20" ht="27" x14ac:dyDescent="0.3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3"/>
    </row>
    <row r="3" spans="1:20" ht="27.75" thickBot="1" x14ac:dyDescent="0.4">
      <c r="A3" s="14"/>
      <c r="B3" s="14"/>
      <c r="C3" s="14"/>
      <c r="D3" s="15"/>
      <c r="E3" s="16">
        <v>1</v>
      </c>
      <c r="F3" s="16"/>
      <c r="G3" s="16">
        <v>2</v>
      </c>
      <c r="H3" s="16"/>
      <c r="I3" s="16">
        <v>3</v>
      </c>
      <c r="J3" s="16"/>
      <c r="K3" s="16">
        <v>4</v>
      </c>
      <c r="L3" s="16"/>
      <c r="M3" s="16">
        <v>5</v>
      </c>
      <c r="N3" s="16"/>
      <c r="O3" s="16" t="s">
        <v>11</v>
      </c>
      <c r="P3" s="16"/>
      <c r="Q3" s="16">
        <v>7</v>
      </c>
      <c r="R3" s="16"/>
      <c r="S3" s="16" t="s">
        <v>47</v>
      </c>
      <c r="T3" s="4"/>
    </row>
    <row r="4" spans="1:20" ht="27.75" thickBot="1" x14ac:dyDescent="0.4">
      <c r="A4" s="14"/>
      <c r="B4" s="14"/>
      <c r="C4" s="14"/>
      <c r="D4" s="17" t="s">
        <v>12</v>
      </c>
      <c r="E4" s="18"/>
      <c r="F4" s="19">
        <f>(F5+F6+F7+F8+F9+F10)/6</f>
        <v>0.63206038994545188</v>
      </c>
      <c r="G4" s="19"/>
      <c r="H4" s="19">
        <f t="shared" ref="H4:R4" si="0">(H5+H6+H7+H8+H9+H10)/6</f>
        <v>0.28277879134109785</v>
      </c>
      <c r="I4" s="19"/>
      <c r="J4" s="19">
        <f t="shared" si="0"/>
        <v>3.3555088702147524E-2</v>
      </c>
      <c r="K4" s="19"/>
      <c r="L4" s="19">
        <f t="shared" si="0"/>
        <v>1.2138188608776843E-2</v>
      </c>
      <c r="M4" s="19"/>
      <c r="N4" s="19">
        <f t="shared" si="0"/>
        <v>3.5499287434271949E-2</v>
      </c>
      <c r="O4" s="19"/>
      <c r="P4" s="19">
        <f t="shared" si="0"/>
        <v>3.968253968253968E-3</v>
      </c>
      <c r="Q4" s="19"/>
      <c r="R4" s="19">
        <f t="shared" si="0"/>
        <v>0</v>
      </c>
      <c r="S4" s="19"/>
      <c r="T4" s="5">
        <f t="shared" ref="S4:T7" si="1">F4+H4+J4+L4+N4+P4+R4</f>
        <v>1</v>
      </c>
    </row>
    <row r="5" spans="1:20" ht="27" x14ac:dyDescent="0.35">
      <c r="A5" s="20" t="s">
        <v>48</v>
      </c>
      <c r="B5" s="20"/>
      <c r="C5" s="21">
        <f>B6+B7+B8+B9+B10+B11</f>
        <v>344</v>
      </c>
      <c r="D5" s="22" t="s">
        <v>0</v>
      </c>
      <c r="E5" s="23">
        <v>30</v>
      </c>
      <c r="F5" s="24">
        <f t="shared" ref="F5:F6" si="2">E5/S5</f>
        <v>0.78947368421052633</v>
      </c>
      <c r="G5" s="23">
        <v>6</v>
      </c>
      <c r="H5" s="24">
        <f t="shared" ref="H5:H6" si="3">G5/S5</f>
        <v>0.15789473684210525</v>
      </c>
      <c r="I5" s="23"/>
      <c r="J5" s="24">
        <f t="shared" ref="J5:J6" si="4">I5/S5</f>
        <v>0</v>
      </c>
      <c r="K5" s="23"/>
      <c r="L5" s="24">
        <f t="shared" ref="L5:L6" si="5">K5/S5</f>
        <v>0</v>
      </c>
      <c r="M5" s="23">
        <v>2</v>
      </c>
      <c r="N5" s="24">
        <f t="shared" ref="N5:N7" si="6">M5/S5</f>
        <v>5.2631578947368418E-2</v>
      </c>
      <c r="O5" s="23"/>
      <c r="P5" s="24">
        <f t="shared" ref="P5:P7" si="7">O5/S5</f>
        <v>0</v>
      </c>
      <c r="Q5" s="22"/>
      <c r="R5" s="24">
        <f t="shared" ref="R5:R7" si="8">Q5/S5</f>
        <v>0</v>
      </c>
      <c r="S5" s="22">
        <f t="shared" si="1"/>
        <v>38</v>
      </c>
      <c r="T5" s="6">
        <f t="shared" si="1"/>
        <v>1</v>
      </c>
    </row>
    <row r="6" spans="1:20" ht="27" x14ac:dyDescent="0.35">
      <c r="A6" s="69" t="s">
        <v>0</v>
      </c>
      <c r="B6" s="25">
        <v>38</v>
      </c>
      <c r="C6" s="26"/>
      <c r="D6" s="25" t="s">
        <v>1</v>
      </c>
      <c r="E6" s="26">
        <v>21</v>
      </c>
      <c r="F6" s="27">
        <f t="shared" si="2"/>
        <v>0.65625</v>
      </c>
      <c r="G6" s="26">
        <v>11</v>
      </c>
      <c r="H6" s="27">
        <f t="shared" si="3"/>
        <v>0.34375</v>
      </c>
      <c r="I6" s="26">
        <v>0</v>
      </c>
      <c r="J6" s="27">
        <f t="shared" si="4"/>
        <v>0</v>
      </c>
      <c r="K6" s="26"/>
      <c r="L6" s="27">
        <f t="shared" si="5"/>
        <v>0</v>
      </c>
      <c r="M6" s="26">
        <v>0</v>
      </c>
      <c r="N6" s="27">
        <f t="shared" si="6"/>
        <v>0</v>
      </c>
      <c r="O6" s="26"/>
      <c r="P6" s="27">
        <f t="shared" si="7"/>
        <v>0</v>
      </c>
      <c r="Q6" s="25"/>
      <c r="R6" s="27">
        <f t="shared" si="8"/>
        <v>0</v>
      </c>
      <c r="S6" s="25">
        <f t="shared" si="1"/>
        <v>32</v>
      </c>
      <c r="T6" s="6">
        <f t="shared" si="1"/>
        <v>1</v>
      </c>
    </row>
    <row r="7" spans="1:20" ht="27" x14ac:dyDescent="0.35">
      <c r="A7" s="69" t="s">
        <v>1</v>
      </c>
      <c r="B7" s="25">
        <v>34</v>
      </c>
      <c r="C7" s="26"/>
      <c r="D7" s="25" t="s">
        <v>2</v>
      </c>
      <c r="E7" s="25">
        <v>44</v>
      </c>
      <c r="F7" s="27">
        <f>E7/S7</f>
        <v>0.7857142857142857</v>
      </c>
      <c r="G7" s="26">
        <v>11</v>
      </c>
      <c r="H7" s="27">
        <f>G7/S7</f>
        <v>0.19642857142857142</v>
      </c>
      <c r="I7" s="26">
        <v>1</v>
      </c>
      <c r="J7" s="27">
        <f>I7/S7</f>
        <v>1.7857142857142856E-2</v>
      </c>
      <c r="K7" s="26">
        <v>0</v>
      </c>
      <c r="L7" s="27">
        <f>K7/S7</f>
        <v>0</v>
      </c>
      <c r="M7" s="26">
        <v>0</v>
      </c>
      <c r="N7" s="27">
        <f t="shared" si="6"/>
        <v>0</v>
      </c>
      <c r="O7" s="26">
        <v>0</v>
      </c>
      <c r="P7" s="27">
        <f t="shared" si="7"/>
        <v>0</v>
      </c>
      <c r="Q7" s="25"/>
      <c r="R7" s="27">
        <f t="shared" si="8"/>
        <v>0</v>
      </c>
      <c r="S7" s="25">
        <f t="shared" si="1"/>
        <v>56</v>
      </c>
      <c r="T7" s="6">
        <f t="shared" si="1"/>
        <v>1</v>
      </c>
    </row>
    <row r="8" spans="1:20" ht="27" x14ac:dyDescent="0.35">
      <c r="A8" s="69" t="s">
        <v>2</v>
      </c>
      <c r="B8" s="26">
        <v>60</v>
      </c>
      <c r="C8" s="26"/>
      <c r="D8" s="25" t="s">
        <v>3</v>
      </c>
      <c r="E8" s="25">
        <v>21</v>
      </c>
      <c r="F8" s="27">
        <f>E8/S8</f>
        <v>0.75</v>
      </c>
      <c r="G8" s="25">
        <v>6</v>
      </c>
      <c r="H8" s="27">
        <f>G8/S8</f>
        <v>0.21428571428571427</v>
      </c>
      <c r="I8" s="25"/>
      <c r="J8" s="27">
        <f>I8/S8</f>
        <v>0</v>
      </c>
      <c r="K8" s="25"/>
      <c r="L8" s="27">
        <f>K8/S8</f>
        <v>0</v>
      </c>
      <c r="M8" s="25">
        <v>1</v>
      </c>
      <c r="N8" s="27">
        <f>M8/S8</f>
        <v>3.5714285714285712E-2</v>
      </c>
      <c r="O8" s="25">
        <v>0</v>
      </c>
      <c r="P8" s="27">
        <f>O8/S8</f>
        <v>0</v>
      </c>
      <c r="Q8" s="25"/>
      <c r="R8" s="27">
        <f>Q8/S8</f>
        <v>0</v>
      </c>
      <c r="S8" s="25">
        <f>E8+G8+I8+K8+M8+O8+Q8</f>
        <v>28</v>
      </c>
      <c r="T8" s="6">
        <f t="shared" ref="T8:T59" si="9">F8+H8+J8+L8+N8+P8+R8</f>
        <v>1</v>
      </c>
    </row>
    <row r="9" spans="1:20" ht="27" x14ac:dyDescent="0.35">
      <c r="A9" s="69" t="s">
        <v>3</v>
      </c>
      <c r="B9" s="25">
        <v>36</v>
      </c>
      <c r="C9" s="26"/>
      <c r="D9" s="25" t="s">
        <v>4</v>
      </c>
      <c r="E9" s="26">
        <v>39</v>
      </c>
      <c r="F9" s="27">
        <f t="shared" ref="F9:F66" si="10">E9/S9</f>
        <v>0.38235294117647056</v>
      </c>
      <c r="G9" s="26">
        <v>46</v>
      </c>
      <c r="H9" s="27">
        <f t="shared" ref="H9:H65" si="11">G9/S9</f>
        <v>0.45098039215686275</v>
      </c>
      <c r="I9" s="26">
        <v>9</v>
      </c>
      <c r="J9" s="27">
        <f t="shared" ref="J9:J65" si="12">I9/S9</f>
        <v>8.8235294117647065E-2</v>
      </c>
      <c r="K9" s="26">
        <v>5</v>
      </c>
      <c r="L9" s="27">
        <f t="shared" ref="L9:L62" si="13">K9/S9</f>
        <v>4.9019607843137254E-2</v>
      </c>
      <c r="M9" s="26">
        <v>3</v>
      </c>
      <c r="N9" s="27">
        <f t="shared" ref="N9:N62" si="14">M9/S9</f>
        <v>2.9411764705882353E-2</v>
      </c>
      <c r="O9" s="26"/>
      <c r="P9" s="27">
        <f t="shared" ref="P9:P62" si="15">O9/S9</f>
        <v>0</v>
      </c>
      <c r="Q9" s="26"/>
      <c r="R9" s="27">
        <f t="shared" ref="R9:R62" si="16">Q9/S9</f>
        <v>0</v>
      </c>
      <c r="S9" s="25">
        <f t="shared" ref="S9:T62" si="17">E9+G9+I9+K9+M9+O9+Q9</f>
        <v>102</v>
      </c>
      <c r="T9" s="6">
        <f t="shared" si="9"/>
        <v>1</v>
      </c>
    </row>
    <row r="10" spans="1:20" ht="27" x14ac:dyDescent="0.35">
      <c r="A10" s="69" t="s">
        <v>4</v>
      </c>
      <c r="B10" s="25">
        <v>110</v>
      </c>
      <c r="C10" s="26"/>
      <c r="D10" s="105" t="s">
        <v>5</v>
      </c>
      <c r="E10" s="26">
        <v>18</v>
      </c>
      <c r="F10" s="27">
        <f t="shared" si="10"/>
        <v>0.42857142857142855</v>
      </c>
      <c r="G10" s="26">
        <v>14</v>
      </c>
      <c r="H10" s="27">
        <f t="shared" si="11"/>
        <v>0.33333333333333331</v>
      </c>
      <c r="I10" s="26">
        <v>4</v>
      </c>
      <c r="J10" s="27">
        <f t="shared" si="12"/>
        <v>9.5238095238095233E-2</v>
      </c>
      <c r="K10" s="26">
        <v>1</v>
      </c>
      <c r="L10" s="27">
        <f t="shared" si="13"/>
        <v>2.3809523809523808E-2</v>
      </c>
      <c r="M10" s="26">
        <v>4</v>
      </c>
      <c r="N10" s="27">
        <f t="shared" si="14"/>
        <v>9.5238095238095233E-2</v>
      </c>
      <c r="O10" s="26">
        <v>1</v>
      </c>
      <c r="P10" s="27">
        <f t="shared" si="15"/>
        <v>2.3809523809523808E-2</v>
      </c>
      <c r="Q10" s="26"/>
      <c r="R10" s="27">
        <f t="shared" si="16"/>
        <v>0</v>
      </c>
      <c r="S10" s="25">
        <f t="shared" si="17"/>
        <v>42</v>
      </c>
      <c r="T10" s="6">
        <f t="shared" si="9"/>
        <v>1</v>
      </c>
    </row>
    <row r="11" spans="1:20" ht="27" x14ac:dyDescent="0.35">
      <c r="A11" s="103" t="s">
        <v>5</v>
      </c>
      <c r="B11" s="25">
        <v>66</v>
      </c>
      <c r="C11" s="26"/>
      <c r="D11" s="25"/>
      <c r="E11" s="26"/>
      <c r="F11" s="27"/>
      <c r="G11" s="26"/>
      <c r="H11" s="27"/>
      <c r="I11" s="26"/>
      <c r="J11" s="27"/>
      <c r="K11" s="26"/>
      <c r="L11" s="27"/>
      <c r="M11" s="26"/>
      <c r="N11" s="27"/>
      <c r="O11" s="26"/>
      <c r="P11" s="27"/>
      <c r="Q11" s="26"/>
      <c r="R11" s="27"/>
      <c r="S11" s="25"/>
      <c r="T11" s="6">
        <f t="shared" si="9"/>
        <v>0</v>
      </c>
    </row>
    <row r="12" spans="1:20" ht="27.75" thickBot="1" x14ac:dyDescent="0.4">
      <c r="A12" s="25"/>
      <c r="B12" s="25"/>
      <c r="C12" s="26"/>
      <c r="D12" s="28"/>
      <c r="E12" s="15"/>
      <c r="F12" s="29"/>
      <c r="G12" s="15"/>
      <c r="H12" s="29"/>
      <c r="I12" s="15"/>
      <c r="J12" s="29"/>
      <c r="K12" s="15"/>
      <c r="L12" s="29"/>
      <c r="M12" s="15"/>
      <c r="N12" s="29"/>
      <c r="O12" s="15"/>
      <c r="P12" s="29"/>
      <c r="Q12" s="15"/>
      <c r="R12" s="29"/>
      <c r="S12" s="25"/>
      <c r="T12" s="6">
        <f t="shared" si="9"/>
        <v>0</v>
      </c>
    </row>
    <row r="13" spans="1:20" ht="27.75" thickBot="1" x14ac:dyDescent="0.4">
      <c r="A13" s="25"/>
      <c r="B13" s="25"/>
      <c r="C13" s="30"/>
      <c r="D13" s="17" t="s">
        <v>6</v>
      </c>
      <c r="E13" s="31"/>
      <c r="F13" s="19">
        <f>(F14+F15+F16+F17+F18+F19)/6</f>
        <v>0.14659964863138236</v>
      </c>
      <c r="G13" s="19"/>
      <c r="H13" s="19">
        <f t="shared" ref="H13:R13" si="18">(H14+H15+H16+H17+H18+H19)/6</f>
        <v>1.984126984126984E-2</v>
      </c>
      <c r="I13" s="19"/>
      <c r="J13" s="19">
        <f t="shared" si="18"/>
        <v>4.236694677871148E-2</v>
      </c>
      <c r="K13" s="19"/>
      <c r="L13" s="19">
        <f t="shared" si="18"/>
        <v>9.512138188608776E-3</v>
      </c>
      <c r="M13" s="19"/>
      <c r="N13" s="19">
        <f t="shared" si="18"/>
        <v>5.5272986387537471E-2</v>
      </c>
      <c r="O13" s="19"/>
      <c r="P13" s="19">
        <f t="shared" si="18"/>
        <v>0.7264070101724901</v>
      </c>
      <c r="Q13" s="19"/>
      <c r="R13" s="19">
        <f t="shared" si="18"/>
        <v>0</v>
      </c>
      <c r="S13" s="32"/>
      <c r="T13" s="6">
        <f t="shared" si="9"/>
        <v>1</v>
      </c>
    </row>
    <row r="14" spans="1:20" ht="27" x14ac:dyDescent="0.35">
      <c r="A14" s="33" t="s">
        <v>49</v>
      </c>
      <c r="B14" s="33"/>
      <c r="C14" s="26"/>
      <c r="D14" s="22" t="s">
        <v>0</v>
      </c>
      <c r="E14" s="23">
        <v>4</v>
      </c>
      <c r="F14" s="24">
        <f t="shared" si="10"/>
        <v>0.10526315789473684</v>
      </c>
      <c r="G14" s="23"/>
      <c r="H14" s="24">
        <f t="shared" si="11"/>
        <v>0</v>
      </c>
      <c r="I14" s="23">
        <v>0</v>
      </c>
      <c r="J14" s="24">
        <f t="shared" si="12"/>
        <v>0</v>
      </c>
      <c r="K14" s="23"/>
      <c r="L14" s="24">
        <f t="shared" si="13"/>
        <v>0</v>
      </c>
      <c r="M14" s="23">
        <v>1</v>
      </c>
      <c r="N14" s="24">
        <f t="shared" si="14"/>
        <v>2.6315789473684209E-2</v>
      </c>
      <c r="O14" s="23">
        <v>33</v>
      </c>
      <c r="P14" s="24">
        <f t="shared" si="15"/>
        <v>0.86842105263157898</v>
      </c>
      <c r="Q14" s="23"/>
      <c r="R14" s="24">
        <f t="shared" si="16"/>
        <v>0</v>
      </c>
      <c r="S14" s="25">
        <f t="shared" si="17"/>
        <v>38</v>
      </c>
      <c r="T14" s="6">
        <f t="shared" si="9"/>
        <v>1</v>
      </c>
    </row>
    <row r="15" spans="1:20" ht="27" x14ac:dyDescent="0.35">
      <c r="A15" s="25" t="s">
        <v>0</v>
      </c>
      <c r="B15" s="25">
        <v>38</v>
      </c>
      <c r="C15" s="34">
        <f>B15/B6</f>
        <v>1</v>
      </c>
      <c r="D15" s="25" t="s">
        <v>1</v>
      </c>
      <c r="E15" s="26">
        <v>6</v>
      </c>
      <c r="F15" s="27">
        <f t="shared" si="10"/>
        <v>0.1875</v>
      </c>
      <c r="G15" s="26"/>
      <c r="H15" s="27">
        <f t="shared" si="11"/>
        <v>0</v>
      </c>
      <c r="I15" s="26"/>
      <c r="J15" s="27">
        <f t="shared" si="12"/>
        <v>0</v>
      </c>
      <c r="K15" s="26">
        <v>0</v>
      </c>
      <c r="L15" s="27">
        <f t="shared" si="13"/>
        <v>0</v>
      </c>
      <c r="M15" s="26">
        <v>0</v>
      </c>
      <c r="N15" s="27">
        <f t="shared" si="14"/>
        <v>0</v>
      </c>
      <c r="O15" s="26">
        <v>26</v>
      </c>
      <c r="P15" s="27">
        <f t="shared" si="15"/>
        <v>0.8125</v>
      </c>
      <c r="Q15" s="26"/>
      <c r="R15" s="27">
        <f t="shared" si="16"/>
        <v>0</v>
      </c>
      <c r="S15" s="25">
        <f t="shared" si="17"/>
        <v>32</v>
      </c>
      <c r="T15" s="6">
        <f t="shared" si="9"/>
        <v>1</v>
      </c>
    </row>
    <row r="16" spans="1:20" ht="27" x14ac:dyDescent="0.35">
      <c r="A16" s="25" t="s">
        <v>1</v>
      </c>
      <c r="B16" s="25">
        <v>32</v>
      </c>
      <c r="C16" s="34">
        <f t="shared" ref="C16:C20" si="19">B16/B7</f>
        <v>0.94117647058823528</v>
      </c>
      <c r="D16" s="25" t="s">
        <v>2</v>
      </c>
      <c r="E16" s="26">
        <v>8</v>
      </c>
      <c r="F16" s="27">
        <f t="shared" si="10"/>
        <v>0.14285714285714285</v>
      </c>
      <c r="G16" s="26">
        <v>4</v>
      </c>
      <c r="H16" s="27">
        <f t="shared" si="11"/>
        <v>7.1428571428571425E-2</v>
      </c>
      <c r="I16" s="26">
        <v>0</v>
      </c>
      <c r="J16" s="27">
        <f t="shared" si="12"/>
        <v>0</v>
      </c>
      <c r="K16" s="26">
        <v>1</v>
      </c>
      <c r="L16" s="27">
        <f t="shared" si="13"/>
        <v>1.7857142857142856E-2</v>
      </c>
      <c r="M16" s="26">
        <v>6</v>
      </c>
      <c r="N16" s="27">
        <f t="shared" si="14"/>
        <v>0.10714285714285714</v>
      </c>
      <c r="O16" s="26">
        <v>37</v>
      </c>
      <c r="P16" s="27">
        <f t="shared" si="15"/>
        <v>0.6607142857142857</v>
      </c>
      <c r="Q16" s="26"/>
      <c r="R16" s="27">
        <f t="shared" si="16"/>
        <v>0</v>
      </c>
      <c r="S16" s="25">
        <f t="shared" si="17"/>
        <v>56</v>
      </c>
      <c r="T16" s="6">
        <f t="shared" si="9"/>
        <v>1</v>
      </c>
    </row>
    <row r="17" spans="1:20" ht="27" x14ac:dyDescent="0.35">
      <c r="A17" s="25" t="s">
        <v>2</v>
      </c>
      <c r="B17" s="25">
        <v>56</v>
      </c>
      <c r="C17" s="34">
        <f t="shared" si="19"/>
        <v>0.93333333333333335</v>
      </c>
      <c r="D17" s="25" t="s">
        <v>3</v>
      </c>
      <c r="E17" s="26">
        <v>2</v>
      </c>
      <c r="F17" s="27">
        <f t="shared" si="10"/>
        <v>7.1428571428571425E-2</v>
      </c>
      <c r="G17" s="26">
        <v>0</v>
      </c>
      <c r="H17" s="27">
        <f t="shared" si="11"/>
        <v>0</v>
      </c>
      <c r="I17" s="26">
        <v>1</v>
      </c>
      <c r="J17" s="27">
        <f t="shared" si="12"/>
        <v>3.5714285714285712E-2</v>
      </c>
      <c r="K17" s="26">
        <v>0</v>
      </c>
      <c r="L17" s="27">
        <f t="shared" si="13"/>
        <v>0</v>
      </c>
      <c r="M17" s="26">
        <v>3</v>
      </c>
      <c r="N17" s="27">
        <f t="shared" si="14"/>
        <v>0.10714285714285714</v>
      </c>
      <c r="O17" s="26">
        <v>22</v>
      </c>
      <c r="P17" s="27">
        <f t="shared" si="15"/>
        <v>0.7857142857142857</v>
      </c>
      <c r="Q17" s="26"/>
      <c r="R17" s="27">
        <f t="shared" si="16"/>
        <v>0</v>
      </c>
      <c r="S17" s="25">
        <f t="shared" si="17"/>
        <v>28</v>
      </c>
      <c r="T17" s="6">
        <f t="shared" si="9"/>
        <v>1</v>
      </c>
    </row>
    <row r="18" spans="1:20" ht="27" x14ac:dyDescent="0.35">
      <c r="A18" s="25" t="s">
        <v>3</v>
      </c>
      <c r="B18" s="25">
        <v>28</v>
      </c>
      <c r="C18" s="34">
        <f t="shared" si="19"/>
        <v>0.77777777777777779</v>
      </c>
      <c r="D18" s="25" t="s">
        <v>4</v>
      </c>
      <c r="E18" s="26">
        <v>21</v>
      </c>
      <c r="F18" s="27">
        <f t="shared" si="10"/>
        <v>0.20588235294117646</v>
      </c>
      <c r="G18" s="26">
        <v>0</v>
      </c>
      <c r="H18" s="27">
        <f t="shared" si="11"/>
        <v>0</v>
      </c>
      <c r="I18" s="26">
        <v>15</v>
      </c>
      <c r="J18" s="27">
        <f t="shared" si="12"/>
        <v>0.14705882352941177</v>
      </c>
      <c r="K18" s="26">
        <v>4</v>
      </c>
      <c r="L18" s="27">
        <f t="shared" si="13"/>
        <v>3.9215686274509803E-2</v>
      </c>
      <c r="M18" s="26">
        <v>2</v>
      </c>
      <c r="N18" s="27">
        <f t="shared" si="14"/>
        <v>1.9607843137254902E-2</v>
      </c>
      <c r="O18" s="26">
        <v>60</v>
      </c>
      <c r="P18" s="27">
        <f t="shared" si="15"/>
        <v>0.58823529411764708</v>
      </c>
      <c r="Q18" s="26"/>
      <c r="R18" s="27">
        <f t="shared" si="16"/>
        <v>0</v>
      </c>
      <c r="S18" s="25">
        <f t="shared" si="17"/>
        <v>102</v>
      </c>
      <c r="T18" s="6">
        <f t="shared" si="9"/>
        <v>1</v>
      </c>
    </row>
    <row r="19" spans="1:20" ht="27" x14ac:dyDescent="0.35">
      <c r="A19" s="25" t="s">
        <v>4</v>
      </c>
      <c r="B19" s="25">
        <v>102</v>
      </c>
      <c r="C19" s="34">
        <f t="shared" si="19"/>
        <v>0.92727272727272725</v>
      </c>
      <c r="D19" s="105" t="s">
        <v>5</v>
      </c>
      <c r="E19" s="26">
        <v>7</v>
      </c>
      <c r="F19" s="27">
        <f t="shared" si="10"/>
        <v>0.16666666666666666</v>
      </c>
      <c r="G19" s="26">
        <v>2</v>
      </c>
      <c r="H19" s="27">
        <f t="shared" si="11"/>
        <v>4.7619047619047616E-2</v>
      </c>
      <c r="I19" s="26">
        <v>3</v>
      </c>
      <c r="J19" s="27">
        <f t="shared" si="12"/>
        <v>7.1428571428571425E-2</v>
      </c>
      <c r="K19" s="26">
        <v>0</v>
      </c>
      <c r="L19" s="27">
        <f t="shared" si="13"/>
        <v>0</v>
      </c>
      <c r="M19" s="26">
        <v>3</v>
      </c>
      <c r="N19" s="27">
        <f t="shared" si="14"/>
        <v>7.1428571428571425E-2</v>
      </c>
      <c r="O19" s="26">
        <v>27</v>
      </c>
      <c r="P19" s="27">
        <f t="shared" si="15"/>
        <v>0.6428571428571429</v>
      </c>
      <c r="Q19" s="26"/>
      <c r="R19" s="27">
        <f t="shared" si="16"/>
        <v>0</v>
      </c>
      <c r="S19" s="25">
        <f t="shared" si="17"/>
        <v>42</v>
      </c>
      <c r="T19" s="6">
        <f t="shared" si="9"/>
        <v>1</v>
      </c>
    </row>
    <row r="20" spans="1:20" ht="27" x14ac:dyDescent="0.35">
      <c r="A20" s="25" t="s">
        <v>5</v>
      </c>
      <c r="B20" s="25">
        <v>42</v>
      </c>
      <c r="C20" s="34">
        <f t="shared" si="19"/>
        <v>0.63636363636363635</v>
      </c>
      <c r="D20" s="25"/>
      <c r="E20" s="26"/>
      <c r="F20" s="27"/>
      <c r="G20" s="26"/>
      <c r="H20" s="27"/>
      <c r="I20" s="26"/>
      <c r="J20" s="27"/>
      <c r="K20" s="26"/>
      <c r="L20" s="27"/>
      <c r="M20" s="26"/>
      <c r="N20" s="27"/>
      <c r="O20" s="26"/>
      <c r="P20" s="27"/>
      <c r="Q20" s="26"/>
      <c r="R20" s="27"/>
      <c r="S20" s="25"/>
      <c r="T20" s="6">
        <f t="shared" si="9"/>
        <v>0</v>
      </c>
    </row>
    <row r="21" spans="1:20" ht="27.75" thickBot="1" x14ac:dyDescent="0.4">
      <c r="A21" s="25"/>
      <c r="B21" s="25"/>
      <c r="C21" s="34"/>
      <c r="D21" s="28"/>
      <c r="E21" s="15"/>
      <c r="F21" s="29"/>
      <c r="G21" s="15"/>
      <c r="H21" s="29"/>
      <c r="I21" s="15"/>
      <c r="J21" s="29"/>
      <c r="K21" s="15"/>
      <c r="L21" s="29"/>
      <c r="M21" s="15"/>
      <c r="N21" s="29"/>
      <c r="O21" s="15"/>
      <c r="P21" s="29"/>
      <c r="Q21" s="15"/>
      <c r="R21" s="29"/>
      <c r="S21" s="28"/>
      <c r="T21" s="7">
        <f t="shared" si="9"/>
        <v>0</v>
      </c>
    </row>
    <row r="22" spans="1:20" ht="27.75" thickBot="1" x14ac:dyDescent="0.4">
      <c r="A22" s="25"/>
      <c r="B22" s="25"/>
      <c r="C22" s="35"/>
      <c r="D22" s="17" t="s">
        <v>7</v>
      </c>
      <c r="E22" s="31"/>
      <c r="F22" s="19">
        <f>(F23+F24+F25+F26+F27+F28)/6</f>
        <v>0.53565203859321509</v>
      </c>
      <c r="G22" s="19"/>
      <c r="H22" s="19">
        <f t="shared" ref="H22:R22" si="20">(H23+H24+H25+H26+H27+H28)/6</f>
        <v>0.27839246809835044</v>
      </c>
      <c r="I22" s="19"/>
      <c r="J22" s="19">
        <f t="shared" si="20"/>
        <v>8.9678649237472749E-2</v>
      </c>
      <c r="K22" s="19"/>
      <c r="L22" s="19">
        <f t="shared" si="20"/>
        <v>2.719810146280734E-2</v>
      </c>
      <c r="M22" s="19"/>
      <c r="N22" s="19">
        <f t="shared" si="20"/>
        <v>5.303065670712729E-2</v>
      </c>
      <c r="O22" s="19"/>
      <c r="P22" s="19">
        <f t="shared" si="20"/>
        <v>1.3071895424836602E-2</v>
      </c>
      <c r="Q22" s="19"/>
      <c r="R22" s="19">
        <f t="shared" si="20"/>
        <v>0</v>
      </c>
      <c r="S22" s="36"/>
      <c r="T22" s="8">
        <f t="shared" si="9"/>
        <v>0.99702380952380942</v>
      </c>
    </row>
    <row r="23" spans="1:20" ht="27" x14ac:dyDescent="0.35">
      <c r="A23" s="37" t="s">
        <v>151</v>
      </c>
      <c r="B23" s="37"/>
      <c r="C23" s="38">
        <f>(C15+C16+C17+C18+C19)/5</f>
        <v>0.91591206179441476</v>
      </c>
      <c r="D23" s="22" t="s">
        <v>0</v>
      </c>
      <c r="E23" s="23">
        <v>29</v>
      </c>
      <c r="F23" s="24">
        <f t="shared" si="10"/>
        <v>0.5178571428571429</v>
      </c>
      <c r="G23" s="23">
        <v>19</v>
      </c>
      <c r="H23" s="24">
        <f t="shared" si="11"/>
        <v>0.3392857142857143</v>
      </c>
      <c r="I23" s="23">
        <v>6</v>
      </c>
      <c r="J23" s="24">
        <f t="shared" si="12"/>
        <v>0.10714285714285714</v>
      </c>
      <c r="K23" s="23">
        <v>1</v>
      </c>
      <c r="L23" s="24">
        <v>0</v>
      </c>
      <c r="M23" s="23">
        <v>1</v>
      </c>
      <c r="N23" s="24">
        <f t="shared" si="14"/>
        <v>1.7857142857142856E-2</v>
      </c>
      <c r="O23" s="23">
        <v>0</v>
      </c>
      <c r="P23" s="24">
        <f t="shared" si="15"/>
        <v>0</v>
      </c>
      <c r="Q23" s="23">
        <v>0</v>
      </c>
      <c r="R23" s="24">
        <f t="shared" si="16"/>
        <v>0</v>
      </c>
      <c r="S23" s="22">
        <f t="shared" si="17"/>
        <v>56</v>
      </c>
      <c r="T23" s="9">
        <f t="shared" si="9"/>
        <v>0.98214285714285721</v>
      </c>
    </row>
    <row r="24" spans="1:20" ht="27" x14ac:dyDescent="0.35">
      <c r="A24" s="37"/>
      <c r="B24" s="37">
        <f>B15+B16+B17+B18+B19+B20</f>
        <v>298</v>
      </c>
      <c r="C24" s="38"/>
      <c r="D24" s="25" t="s">
        <v>1</v>
      </c>
      <c r="E24" s="26">
        <v>21</v>
      </c>
      <c r="F24" s="27">
        <f t="shared" si="10"/>
        <v>0.5</v>
      </c>
      <c r="G24" s="26">
        <v>16</v>
      </c>
      <c r="H24" s="27">
        <f t="shared" si="11"/>
        <v>0.38095238095238093</v>
      </c>
      <c r="I24" s="26">
        <v>1</v>
      </c>
      <c r="J24" s="27">
        <f t="shared" si="12"/>
        <v>2.3809523809523808E-2</v>
      </c>
      <c r="K24" s="26">
        <v>1</v>
      </c>
      <c r="L24" s="27">
        <f t="shared" si="13"/>
        <v>2.3809523809523808E-2</v>
      </c>
      <c r="M24" s="26">
        <v>3</v>
      </c>
      <c r="N24" s="27">
        <f t="shared" si="14"/>
        <v>7.1428571428571425E-2</v>
      </c>
      <c r="O24" s="26">
        <v>0</v>
      </c>
      <c r="P24" s="27">
        <f t="shared" si="15"/>
        <v>0</v>
      </c>
      <c r="Q24" s="26"/>
      <c r="R24" s="27">
        <f t="shared" si="16"/>
        <v>0</v>
      </c>
      <c r="S24" s="25">
        <f t="shared" si="17"/>
        <v>42</v>
      </c>
      <c r="T24" s="6">
        <f t="shared" si="9"/>
        <v>1</v>
      </c>
    </row>
    <row r="25" spans="1:20" ht="27" x14ac:dyDescent="0.35">
      <c r="A25" s="14"/>
      <c r="B25" s="14"/>
      <c r="C25" s="39"/>
      <c r="D25" s="25" t="s">
        <v>2</v>
      </c>
      <c r="E25" s="26">
        <v>44</v>
      </c>
      <c r="F25" s="27">
        <f t="shared" si="10"/>
        <v>0.62857142857142856</v>
      </c>
      <c r="G25" s="26">
        <v>15</v>
      </c>
      <c r="H25" s="27">
        <f t="shared" si="11"/>
        <v>0.21428571428571427</v>
      </c>
      <c r="I25" s="26">
        <v>4</v>
      </c>
      <c r="J25" s="27">
        <f t="shared" si="12"/>
        <v>5.7142857142857141E-2</v>
      </c>
      <c r="K25" s="26">
        <v>0</v>
      </c>
      <c r="L25" s="27">
        <f t="shared" si="13"/>
        <v>0</v>
      </c>
      <c r="M25" s="26">
        <v>7</v>
      </c>
      <c r="N25" s="27">
        <f t="shared" si="14"/>
        <v>0.1</v>
      </c>
      <c r="O25" s="26"/>
      <c r="P25" s="27">
        <f t="shared" si="15"/>
        <v>0</v>
      </c>
      <c r="Q25" s="26"/>
      <c r="R25" s="27">
        <f t="shared" si="16"/>
        <v>0</v>
      </c>
      <c r="S25" s="25">
        <f t="shared" si="17"/>
        <v>70</v>
      </c>
      <c r="T25" s="6">
        <f t="shared" si="9"/>
        <v>1</v>
      </c>
    </row>
    <row r="26" spans="1:20" ht="27" x14ac:dyDescent="0.35">
      <c r="A26" s="14"/>
      <c r="B26" s="14"/>
      <c r="C26" s="14"/>
      <c r="D26" s="25" t="s">
        <v>3</v>
      </c>
      <c r="E26" s="26">
        <v>21</v>
      </c>
      <c r="F26" s="27">
        <f t="shared" si="10"/>
        <v>0.52500000000000002</v>
      </c>
      <c r="G26" s="26">
        <v>13</v>
      </c>
      <c r="H26" s="27">
        <f t="shared" si="11"/>
        <v>0.32500000000000001</v>
      </c>
      <c r="I26" s="26">
        <v>3</v>
      </c>
      <c r="J26" s="27">
        <f t="shared" si="12"/>
        <v>7.4999999999999997E-2</v>
      </c>
      <c r="K26" s="26">
        <v>1</v>
      </c>
      <c r="L26" s="27">
        <f t="shared" si="13"/>
        <v>2.5000000000000001E-2</v>
      </c>
      <c r="M26" s="26">
        <v>2</v>
      </c>
      <c r="N26" s="27">
        <f t="shared" si="14"/>
        <v>0.05</v>
      </c>
      <c r="O26" s="26"/>
      <c r="P26" s="27">
        <f t="shared" si="15"/>
        <v>0</v>
      </c>
      <c r="Q26" s="26"/>
      <c r="R26" s="27">
        <f t="shared" si="16"/>
        <v>0</v>
      </c>
      <c r="S26" s="25">
        <f t="shared" si="17"/>
        <v>40</v>
      </c>
      <c r="T26" s="6">
        <f t="shared" si="9"/>
        <v>1</v>
      </c>
    </row>
    <row r="27" spans="1:20" ht="27" x14ac:dyDescent="0.35">
      <c r="A27" s="14"/>
      <c r="B27" s="14"/>
      <c r="C27" s="14"/>
      <c r="D27" s="25" t="s">
        <v>4</v>
      </c>
      <c r="E27" s="26">
        <v>77</v>
      </c>
      <c r="F27" s="27">
        <f t="shared" si="10"/>
        <v>0.61111111111111116</v>
      </c>
      <c r="G27" s="26">
        <v>32</v>
      </c>
      <c r="H27" s="27">
        <f t="shared" si="11"/>
        <v>0.25396825396825395</v>
      </c>
      <c r="I27" s="26">
        <v>5</v>
      </c>
      <c r="J27" s="27">
        <f t="shared" si="12"/>
        <v>3.968253968253968E-2</v>
      </c>
      <c r="K27" s="26">
        <v>7</v>
      </c>
      <c r="L27" s="27">
        <f t="shared" si="13"/>
        <v>5.5555555555555552E-2</v>
      </c>
      <c r="M27" s="26">
        <v>5</v>
      </c>
      <c r="N27" s="27">
        <f t="shared" si="14"/>
        <v>3.968253968253968E-2</v>
      </c>
      <c r="O27" s="26"/>
      <c r="P27" s="27">
        <f t="shared" si="15"/>
        <v>0</v>
      </c>
      <c r="Q27" s="26"/>
      <c r="R27" s="27">
        <f t="shared" si="16"/>
        <v>0</v>
      </c>
      <c r="S27" s="25">
        <f t="shared" si="17"/>
        <v>126</v>
      </c>
      <c r="T27" s="6">
        <f t="shared" si="9"/>
        <v>1</v>
      </c>
    </row>
    <row r="28" spans="1:20" ht="27.75" thickBot="1" x14ac:dyDescent="0.4">
      <c r="A28" s="14"/>
      <c r="B28" s="14"/>
      <c r="C28" s="14"/>
      <c r="D28" s="105" t="s">
        <v>5</v>
      </c>
      <c r="E28" s="26">
        <v>22</v>
      </c>
      <c r="F28" s="27">
        <f t="shared" si="10"/>
        <v>0.43137254901960786</v>
      </c>
      <c r="G28" s="26">
        <v>8</v>
      </c>
      <c r="H28" s="27">
        <f t="shared" si="11"/>
        <v>0.15686274509803921</v>
      </c>
      <c r="I28" s="26">
        <v>12</v>
      </c>
      <c r="J28" s="27">
        <f t="shared" si="12"/>
        <v>0.23529411764705882</v>
      </c>
      <c r="K28" s="26">
        <v>3</v>
      </c>
      <c r="L28" s="27">
        <f t="shared" si="13"/>
        <v>5.8823529411764705E-2</v>
      </c>
      <c r="M28" s="26">
        <v>2</v>
      </c>
      <c r="N28" s="27">
        <f t="shared" si="14"/>
        <v>3.9215686274509803E-2</v>
      </c>
      <c r="O28" s="26">
        <v>4</v>
      </c>
      <c r="P28" s="27">
        <f t="shared" si="15"/>
        <v>7.8431372549019607E-2</v>
      </c>
      <c r="Q28" s="26"/>
      <c r="R28" s="27">
        <f t="shared" si="16"/>
        <v>0</v>
      </c>
      <c r="S28" s="25">
        <f t="shared" si="17"/>
        <v>51</v>
      </c>
      <c r="T28" s="6">
        <f t="shared" si="9"/>
        <v>1</v>
      </c>
    </row>
    <row r="29" spans="1:20" ht="27.75" thickBot="1" x14ac:dyDescent="0.4">
      <c r="A29" s="14"/>
      <c r="B29" s="14"/>
      <c r="C29" s="14"/>
      <c r="D29" s="17" t="s">
        <v>8</v>
      </c>
      <c r="E29" s="31"/>
      <c r="F29" s="19">
        <f>(F30+F31+F32+F33+F34+F35)/6</f>
        <v>0.28156473453805914</v>
      </c>
      <c r="G29" s="19"/>
      <c r="H29" s="19">
        <f t="shared" ref="H29:R29" si="21">(H30+H31+H32+H33+H34+H35)/6</f>
        <v>0.36872292328996709</v>
      </c>
      <c r="I29" s="19"/>
      <c r="J29" s="19">
        <f t="shared" si="21"/>
        <v>8.7050071730201226E-2</v>
      </c>
      <c r="K29" s="19"/>
      <c r="L29" s="19">
        <f t="shared" si="21"/>
        <v>0.1597220745078386</v>
      </c>
      <c r="M29" s="19"/>
      <c r="N29" s="19">
        <f t="shared" si="21"/>
        <v>0.10088258276520974</v>
      </c>
      <c r="O29" s="19"/>
      <c r="P29" s="19">
        <f t="shared" si="21"/>
        <v>2.0576131687242796E-3</v>
      </c>
      <c r="Q29" s="19"/>
      <c r="R29" s="19">
        <f t="shared" si="21"/>
        <v>0</v>
      </c>
      <c r="S29" s="36"/>
      <c r="T29" s="8">
        <f t="shared" si="9"/>
        <v>1</v>
      </c>
    </row>
    <row r="30" spans="1:20" ht="27" x14ac:dyDescent="0.35">
      <c r="A30" s="14"/>
      <c r="B30" s="14"/>
      <c r="C30" s="14"/>
      <c r="D30" s="22" t="s">
        <v>0</v>
      </c>
      <c r="E30" s="23">
        <v>20</v>
      </c>
      <c r="F30" s="24">
        <f t="shared" si="10"/>
        <v>0.27397260273972601</v>
      </c>
      <c r="G30" s="23">
        <v>31</v>
      </c>
      <c r="H30" s="24">
        <f t="shared" si="11"/>
        <v>0.42465753424657532</v>
      </c>
      <c r="I30" s="23">
        <v>2</v>
      </c>
      <c r="J30" s="24">
        <f t="shared" si="12"/>
        <v>2.7397260273972601E-2</v>
      </c>
      <c r="K30" s="23">
        <v>12</v>
      </c>
      <c r="L30" s="24">
        <f t="shared" si="13"/>
        <v>0.16438356164383561</v>
      </c>
      <c r="M30" s="23">
        <v>8</v>
      </c>
      <c r="N30" s="24">
        <f t="shared" si="14"/>
        <v>0.1095890410958904</v>
      </c>
      <c r="O30" s="23"/>
      <c r="P30" s="24">
        <f t="shared" si="15"/>
        <v>0</v>
      </c>
      <c r="Q30" s="23"/>
      <c r="R30" s="24">
        <f t="shared" si="16"/>
        <v>0</v>
      </c>
      <c r="S30" s="22">
        <f t="shared" si="17"/>
        <v>73</v>
      </c>
      <c r="T30" s="9">
        <f t="shared" si="9"/>
        <v>0.99999999999999989</v>
      </c>
    </row>
    <row r="31" spans="1:20" ht="27" x14ac:dyDescent="0.35">
      <c r="A31" s="14"/>
      <c r="B31" s="14"/>
      <c r="C31" s="14"/>
      <c r="D31" s="25" t="s">
        <v>1</v>
      </c>
      <c r="E31" s="26">
        <v>17</v>
      </c>
      <c r="F31" s="27">
        <f t="shared" si="10"/>
        <v>0.2537313432835821</v>
      </c>
      <c r="G31" s="26">
        <v>23</v>
      </c>
      <c r="H31" s="27">
        <f t="shared" si="11"/>
        <v>0.34328358208955223</v>
      </c>
      <c r="I31" s="26">
        <v>5</v>
      </c>
      <c r="J31" s="27">
        <f t="shared" si="12"/>
        <v>7.4626865671641784E-2</v>
      </c>
      <c r="K31" s="26">
        <v>11</v>
      </c>
      <c r="L31" s="27">
        <f t="shared" si="13"/>
        <v>0.16417910447761194</v>
      </c>
      <c r="M31" s="26">
        <v>11</v>
      </c>
      <c r="N31" s="27">
        <f t="shared" si="14"/>
        <v>0.16417910447761194</v>
      </c>
      <c r="O31" s="26"/>
      <c r="P31" s="27">
        <f t="shared" si="15"/>
        <v>0</v>
      </c>
      <c r="Q31" s="26"/>
      <c r="R31" s="27">
        <f t="shared" si="16"/>
        <v>0</v>
      </c>
      <c r="S31" s="25">
        <f t="shared" si="17"/>
        <v>67</v>
      </c>
      <c r="T31" s="6">
        <f t="shared" si="9"/>
        <v>1</v>
      </c>
    </row>
    <row r="32" spans="1:20" ht="27" x14ac:dyDescent="0.35">
      <c r="A32" s="14"/>
      <c r="B32" s="14"/>
      <c r="C32" s="14"/>
      <c r="D32" s="25" t="s">
        <v>2</v>
      </c>
      <c r="E32" s="26">
        <v>25</v>
      </c>
      <c r="F32" s="27">
        <f t="shared" si="10"/>
        <v>0.22935779816513763</v>
      </c>
      <c r="G32" s="26">
        <v>46</v>
      </c>
      <c r="H32" s="27">
        <f t="shared" si="11"/>
        <v>0.42201834862385323</v>
      </c>
      <c r="I32" s="26">
        <v>9</v>
      </c>
      <c r="J32" s="27">
        <f t="shared" si="12"/>
        <v>8.2568807339449546E-2</v>
      </c>
      <c r="K32" s="26">
        <v>17</v>
      </c>
      <c r="L32" s="27">
        <f t="shared" si="13"/>
        <v>0.15596330275229359</v>
      </c>
      <c r="M32" s="26">
        <v>12</v>
      </c>
      <c r="N32" s="27">
        <f t="shared" si="14"/>
        <v>0.11009174311926606</v>
      </c>
      <c r="O32" s="26">
        <v>0</v>
      </c>
      <c r="P32" s="27">
        <f t="shared" si="15"/>
        <v>0</v>
      </c>
      <c r="Q32" s="26"/>
      <c r="R32" s="27">
        <f t="shared" si="16"/>
        <v>0</v>
      </c>
      <c r="S32" s="25">
        <f t="shared" si="17"/>
        <v>109</v>
      </c>
      <c r="T32" s="6">
        <f t="shared" si="9"/>
        <v>1</v>
      </c>
    </row>
    <row r="33" spans="1:20" ht="27" x14ac:dyDescent="0.35">
      <c r="A33" s="14"/>
      <c r="B33" s="14"/>
      <c r="C33" s="14"/>
      <c r="D33" s="25" t="s">
        <v>3</v>
      </c>
      <c r="E33" s="26">
        <v>16</v>
      </c>
      <c r="F33" s="27">
        <f t="shared" si="10"/>
        <v>0.24242424242424243</v>
      </c>
      <c r="G33" s="26">
        <v>24</v>
      </c>
      <c r="H33" s="27">
        <f t="shared" si="11"/>
        <v>0.36363636363636365</v>
      </c>
      <c r="I33" s="26">
        <v>3</v>
      </c>
      <c r="J33" s="27">
        <f t="shared" si="12"/>
        <v>4.5454545454545456E-2</v>
      </c>
      <c r="K33" s="26">
        <v>14</v>
      </c>
      <c r="L33" s="27">
        <f t="shared" si="13"/>
        <v>0.21212121212121213</v>
      </c>
      <c r="M33" s="26">
        <v>9</v>
      </c>
      <c r="N33" s="27">
        <f t="shared" si="14"/>
        <v>0.13636363636363635</v>
      </c>
      <c r="O33" s="26"/>
      <c r="P33" s="27">
        <f t="shared" si="15"/>
        <v>0</v>
      </c>
      <c r="Q33" s="26"/>
      <c r="R33" s="27">
        <f t="shared" si="16"/>
        <v>0</v>
      </c>
      <c r="S33" s="25">
        <f t="shared" si="17"/>
        <v>66</v>
      </c>
      <c r="T33" s="6">
        <f t="shared" si="9"/>
        <v>1</v>
      </c>
    </row>
    <row r="34" spans="1:20" ht="27" x14ac:dyDescent="0.35">
      <c r="A34" s="14"/>
      <c r="B34" s="14"/>
      <c r="C34" s="14"/>
      <c r="D34" s="25" t="s">
        <v>4</v>
      </c>
      <c r="E34" s="26">
        <v>76</v>
      </c>
      <c r="F34" s="27">
        <f t="shared" si="10"/>
        <v>0.33187772925764192</v>
      </c>
      <c r="G34" s="26">
        <v>83</v>
      </c>
      <c r="H34" s="27">
        <f t="shared" si="11"/>
        <v>0.36244541484716158</v>
      </c>
      <c r="I34" s="26">
        <v>33</v>
      </c>
      <c r="J34" s="27">
        <f t="shared" si="12"/>
        <v>0.14410480349344978</v>
      </c>
      <c r="K34" s="26">
        <v>26</v>
      </c>
      <c r="L34" s="27">
        <f t="shared" si="13"/>
        <v>0.11353711790393013</v>
      </c>
      <c r="M34" s="26">
        <v>11</v>
      </c>
      <c r="N34" s="27">
        <f t="shared" si="14"/>
        <v>4.8034934497816595E-2</v>
      </c>
      <c r="O34" s="26"/>
      <c r="P34" s="27">
        <f t="shared" si="15"/>
        <v>0</v>
      </c>
      <c r="Q34" s="26"/>
      <c r="R34" s="27">
        <f t="shared" si="16"/>
        <v>0</v>
      </c>
      <c r="S34" s="25">
        <f t="shared" si="17"/>
        <v>229</v>
      </c>
      <c r="T34" s="6">
        <f t="shared" si="9"/>
        <v>1</v>
      </c>
    </row>
    <row r="35" spans="1:20" ht="27.75" thickBot="1" x14ac:dyDescent="0.4">
      <c r="A35" s="14"/>
      <c r="B35" s="14"/>
      <c r="C35" s="14"/>
      <c r="D35" s="105" t="s">
        <v>5</v>
      </c>
      <c r="E35" s="26">
        <v>29</v>
      </c>
      <c r="F35" s="27">
        <f t="shared" si="10"/>
        <v>0.35802469135802467</v>
      </c>
      <c r="G35" s="26">
        <v>24</v>
      </c>
      <c r="H35" s="27">
        <f t="shared" si="11"/>
        <v>0.29629629629629628</v>
      </c>
      <c r="I35" s="26">
        <v>12</v>
      </c>
      <c r="J35" s="27">
        <f t="shared" si="12"/>
        <v>0.14814814814814814</v>
      </c>
      <c r="K35" s="26">
        <v>12</v>
      </c>
      <c r="L35" s="27">
        <f t="shared" si="13"/>
        <v>0.14814814814814814</v>
      </c>
      <c r="M35" s="26">
        <v>3</v>
      </c>
      <c r="N35" s="27">
        <f t="shared" si="14"/>
        <v>3.7037037037037035E-2</v>
      </c>
      <c r="O35" s="26">
        <v>1</v>
      </c>
      <c r="P35" s="27">
        <f t="shared" si="15"/>
        <v>1.2345679012345678E-2</v>
      </c>
      <c r="Q35" s="26"/>
      <c r="R35" s="27">
        <f t="shared" si="16"/>
        <v>0</v>
      </c>
      <c r="S35" s="25">
        <f t="shared" si="17"/>
        <v>81</v>
      </c>
      <c r="T35" s="6">
        <f t="shared" si="9"/>
        <v>1</v>
      </c>
    </row>
    <row r="36" spans="1:20" ht="27.75" thickBot="1" x14ac:dyDescent="0.4">
      <c r="A36" s="14"/>
      <c r="B36" s="14"/>
      <c r="C36" s="14"/>
      <c r="D36" s="17" t="s">
        <v>13</v>
      </c>
      <c r="E36" s="40" t="s">
        <v>14</v>
      </c>
      <c r="F36" s="41" t="s">
        <v>14</v>
      </c>
      <c r="G36" s="40" t="s">
        <v>15</v>
      </c>
      <c r="H36" s="40" t="s">
        <v>15</v>
      </c>
      <c r="I36" s="40" t="s">
        <v>16</v>
      </c>
      <c r="J36" s="40" t="s">
        <v>16</v>
      </c>
      <c r="K36" s="40" t="s">
        <v>17</v>
      </c>
      <c r="L36" s="40" t="s">
        <v>17</v>
      </c>
      <c r="M36" s="31"/>
      <c r="N36" s="42"/>
      <c r="O36" s="40" t="s">
        <v>11</v>
      </c>
      <c r="P36" s="42"/>
      <c r="Q36" s="31"/>
      <c r="R36" s="42"/>
      <c r="S36" s="36"/>
      <c r="T36" s="8"/>
    </row>
    <row r="37" spans="1:20" ht="27.75" thickBot="1" x14ac:dyDescent="0.4">
      <c r="A37" s="14"/>
      <c r="B37" s="14"/>
      <c r="C37" s="14"/>
      <c r="D37" s="17" t="s">
        <v>18</v>
      </c>
      <c r="E37" s="31"/>
      <c r="F37" s="19">
        <f>(F38+F39+F40+F41+F42+F43)/6</f>
        <v>0.3810690943043884</v>
      </c>
      <c r="G37" s="19"/>
      <c r="H37" s="19">
        <f t="shared" ref="H37:R37" si="22">(H38+H39+H40+H41+H42+H43)/6</f>
        <v>0.49662990196078433</v>
      </c>
      <c r="I37" s="19"/>
      <c r="J37" s="19">
        <f t="shared" si="22"/>
        <v>8.7520424836601315E-2</v>
      </c>
      <c r="K37" s="19"/>
      <c r="L37" s="19">
        <f t="shared" si="22"/>
        <v>1.1204481792717087E-2</v>
      </c>
      <c r="M37" s="19"/>
      <c r="N37" s="19">
        <f t="shared" si="22"/>
        <v>0</v>
      </c>
      <c r="O37" s="19"/>
      <c r="P37" s="19">
        <f t="shared" si="22"/>
        <v>2.357609710550887E-2</v>
      </c>
      <c r="Q37" s="19"/>
      <c r="R37" s="19">
        <f t="shared" si="22"/>
        <v>0</v>
      </c>
      <c r="S37" s="36"/>
      <c r="T37" s="8">
        <f t="shared" si="9"/>
        <v>0.99999999999999989</v>
      </c>
    </row>
    <row r="38" spans="1:20" ht="27" x14ac:dyDescent="0.35">
      <c r="A38" s="14"/>
      <c r="B38" s="14"/>
      <c r="C38" s="14"/>
      <c r="D38" s="22" t="s">
        <v>0</v>
      </c>
      <c r="E38" s="23">
        <v>13</v>
      </c>
      <c r="F38" s="24">
        <f t="shared" si="10"/>
        <v>0.76470588235294112</v>
      </c>
      <c r="G38" s="23">
        <v>1</v>
      </c>
      <c r="H38" s="24">
        <f t="shared" si="11"/>
        <v>5.8823529411764705E-2</v>
      </c>
      <c r="I38" s="23">
        <v>1</v>
      </c>
      <c r="J38" s="24">
        <f t="shared" si="12"/>
        <v>5.8823529411764705E-2</v>
      </c>
      <c r="K38" s="23"/>
      <c r="L38" s="24">
        <f t="shared" si="13"/>
        <v>0</v>
      </c>
      <c r="M38" s="23"/>
      <c r="N38" s="24">
        <f t="shared" si="14"/>
        <v>0</v>
      </c>
      <c r="O38" s="23">
        <v>2</v>
      </c>
      <c r="P38" s="24">
        <f t="shared" si="15"/>
        <v>0.11764705882352941</v>
      </c>
      <c r="Q38" s="23"/>
      <c r="R38" s="24">
        <f t="shared" si="16"/>
        <v>0</v>
      </c>
      <c r="S38" s="22">
        <f t="shared" si="17"/>
        <v>17</v>
      </c>
      <c r="T38" s="9">
        <f t="shared" si="9"/>
        <v>1</v>
      </c>
    </row>
    <row r="39" spans="1:20" ht="27" x14ac:dyDescent="0.35">
      <c r="A39" s="14"/>
      <c r="B39" s="14"/>
      <c r="C39" s="14"/>
      <c r="D39" s="25" t="s">
        <v>1</v>
      </c>
      <c r="E39" s="26">
        <v>12</v>
      </c>
      <c r="F39" s="27">
        <f t="shared" si="10"/>
        <v>0.375</v>
      </c>
      <c r="G39" s="26">
        <v>17</v>
      </c>
      <c r="H39" s="27">
        <f t="shared" si="11"/>
        <v>0.53125</v>
      </c>
      <c r="I39" s="26">
        <v>3</v>
      </c>
      <c r="J39" s="27">
        <f t="shared" si="12"/>
        <v>9.375E-2</v>
      </c>
      <c r="K39" s="26"/>
      <c r="L39" s="27">
        <f t="shared" si="13"/>
        <v>0</v>
      </c>
      <c r="M39" s="26"/>
      <c r="N39" s="27">
        <f t="shared" si="14"/>
        <v>0</v>
      </c>
      <c r="O39" s="26"/>
      <c r="P39" s="27">
        <f t="shared" si="15"/>
        <v>0</v>
      </c>
      <c r="Q39" s="26"/>
      <c r="R39" s="27">
        <f t="shared" si="16"/>
        <v>0</v>
      </c>
      <c r="S39" s="25">
        <f t="shared" si="17"/>
        <v>32</v>
      </c>
      <c r="T39" s="6">
        <f t="shared" si="9"/>
        <v>1</v>
      </c>
    </row>
    <row r="40" spans="1:20" ht="27" x14ac:dyDescent="0.35">
      <c r="A40" s="14"/>
      <c r="B40" s="14"/>
      <c r="C40" s="14"/>
      <c r="D40" s="25" t="s">
        <v>2</v>
      </c>
      <c r="E40" s="26">
        <v>25</v>
      </c>
      <c r="F40" s="27">
        <f t="shared" si="10"/>
        <v>0.44642857142857145</v>
      </c>
      <c r="G40" s="26">
        <v>27</v>
      </c>
      <c r="H40" s="27">
        <f t="shared" si="11"/>
        <v>0.48214285714285715</v>
      </c>
      <c r="I40" s="26">
        <v>4</v>
      </c>
      <c r="J40" s="27">
        <f t="shared" si="12"/>
        <v>7.1428571428571425E-2</v>
      </c>
      <c r="K40" s="26"/>
      <c r="L40" s="27">
        <f t="shared" si="13"/>
        <v>0</v>
      </c>
      <c r="M40" s="26"/>
      <c r="N40" s="27">
        <f t="shared" si="14"/>
        <v>0</v>
      </c>
      <c r="O40" s="26"/>
      <c r="P40" s="27">
        <f t="shared" si="15"/>
        <v>0</v>
      </c>
      <c r="Q40" s="26"/>
      <c r="R40" s="27">
        <f t="shared" si="16"/>
        <v>0</v>
      </c>
      <c r="S40" s="25">
        <f t="shared" si="17"/>
        <v>56</v>
      </c>
      <c r="T40" s="6">
        <f t="shared" si="9"/>
        <v>1</v>
      </c>
    </row>
    <row r="41" spans="1:20" ht="27" x14ac:dyDescent="0.35">
      <c r="A41" s="14"/>
      <c r="B41" s="14"/>
      <c r="C41" s="14"/>
      <c r="D41" s="25" t="s">
        <v>3</v>
      </c>
      <c r="E41" s="26">
        <v>6</v>
      </c>
      <c r="F41" s="27">
        <f t="shared" si="10"/>
        <v>0.21428571428571427</v>
      </c>
      <c r="G41" s="26">
        <v>18</v>
      </c>
      <c r="H41" s="27">
        <f t="shared" si="11"/>
        <v>0.6428571428571429</v>
      </c>
      <c r="I41" s="26">
        <v>4</v>
      </c>
      <c r="J41" s="27">
        <f t="shared" si="12"/>
        <v>0.14285714285714285</v>
      </c>
      <c r="K41" s="26"/>
      <c r="L41" s="27">
        <f t="shared" si="13"/>
        <v>0</v>
      </c>
      <c r="M41" s="26"/>
      <c r="N41" s="27">
        <f t="shared" si="14"/>
        <v>0</v>
      </c>
      <c r="O41" s="26">
        <v>0</v>
      </c>
      <c r="P41" s="27">
        <f t="shared" si="15"/>
        <v>0</v>
      </c>
      <c r="Q41" s="26"/>
      <c r="R41" s="27">
        <f t="shared" si="16"/>
        <v>0</v>
      </c>
      <c r="S41" s="25">
        <f t="shared" si="17"/>
        <v>28</v>
      </c>
      <c r="T41" s="6">
        <f t="shared" si="9"/>
        <v>1</v>
      </c>
    </row>
    <row r="42" spans="1:20" ht="27" x14ac:dyDescent="0.35">
      <c r="A42" s="14"/>
      <c r="B42" s="14"/>
      <c r="C42" s="14"/>
      <c r="D42" s="25" t="s">
        <v>4</v>
      </c>
      <c r="E42" s="26">
        <v>35</v>
      </c>
      <c r="F42" s="27">
        <f t="shared" si="10"/>
        <v>0.34313725490196079</v>
      </c>
      <c r="G42" s="26">
        <v>61</v>
      </c>
      <c r="H42" s="27">
        <f t="shared" si="11"/>
        <v>0.59803921568627449</v>
      </c>
      <c r="I42" s="26">
        <v>4</v>
      </c>
      <c r="J42" s="27">
        <f t="shared" si="12"/>
        <v>3.9215686274509803E-2</v>
      </c>
      <c r="K42" s="26">
        <v>2</v>
      </c>
      <c r="L42" s="27">
        <f t="shared" si="13"/>
        <v>1.9607843137254902E-2</v>
      </c>
      <c r="M42" s="26"/>
      <c r="N42" s="27">
        <f t="shared" si="14"/>
        <v>0</v>
      </c>
      <c r="O42" s="26"/>
      <c r="P42" s="27">
        <f t="shared" si="15"/>
        <v>0</v>
      </c>
      <c r="Q42" s="26"/>
      <c r="R42" s="27">
        <f t="shared" si="16"/>
        <v>0</v>
      </c>
      <c r="S42" s="25">
        <f t="shared" si="17"/>
        <v>102</v>
      </c>
      <c r="T42" s="6">
        <f t="shared" si="9"/>
        <v>1</v>
      </c>
    </row>
    <row r="43" spans="1:20" ht="27.75" thickBot="1" x14ac:dyDescent="0.4">
      <c r="A43" s="14"/>
      <c r="B43" s="14"/>
      <c r="C43" s="14"/>
      <c r="D43" s="105" t="s">
        <v>5</v>
      </c>
      <c r="E43" s="26">
        <v>6</v>
      </c>
      <c r="F43" s="27">
        <f t="shared" si="10"/>
        <v>0.14285714285714285</v>
      </c>
      <c r="G43" s="26">
        <v>28</v>
      </c>
      <c r="H43" s="27">
        <f t="shared" si="11"/>
        <v>0.66666666666666663</v>
      </c>
      <c r="I43" s="26">
        <v>5</v>
      </c>
      <c r="J43" s="27">
        <f t="shared" si="12"/>
        <v>0.11904761904761904</v>
      </c>
      <c r="K43" s="26">
        <v>2</v>
      </c>
      <c r="L43" s="27">
        <f t="shared" si="13"/>
        <v>4.7619047619047616E-2</v>
      </c>
      <c r="M43" s="26"/>
      <c r="N43" s="27">
        <f t="shared" si="14"/>
        <v>0</v>
      </c>
      <c r="O43" s="26">
        <v>1</v>
      </c>
      <c r="P43" s="27">
        <f t="shared" si="15"/>
        <v>2.3809523809523808E-2</v>
      </c>
      <c r="Q43" s="26"/>
      <c r="R43" s="27">
        <f t="shared" si="16"/>
        <v>0</v>
      </c>
      <c r="S43" s="25">
        <f t="shared" si="17"/>
        <v>42</v>
      </c>
      <c r="T43" s="6">
        <f t="shared" si="9"/>
        <v>1</v>
      </c>
    </row>
    <row r="44" spans="1:20" ht="27.75" thickBot="1" x14ac:dyDescent="0.4">
      <c r="A44" s="14"/>
      <c r="B44" s="14"/>
      <c r="C44" s="14"/>
      <c r="D44" s="17" t="s">
        <v>13</v>
      </c>
      <c r="E44" s="31"/>
      <c r="F44" s="42"/>
      <c r="G44" s="31"/>
      <c r="H44" s="42"/>
      <c r="I44" s="31"/>
      <c r="J44" s="42"/>
      <c r="K44" s="31"/>
      <c r="L44" s="42"/>
      <c r="M44" s="31"/>
      <c r="N44" s="42"/>
      <c r="O44" s="31"/>
      <c r="P44" s="42"/>
      <c r="Q44" s="31"/>
      <c r="R44" s="42"/>
      <c r="S44" s="36">
        <f t="shared" si="17"/>
        <v>0</v>
      </c>
      <c r="T44" s="8"/>
    </row>
    <row r="45" spans="1:20" ht="27.75" thickBot="1" x14ac:dyDescent="0.4">
      <c r="A45" s="14"/>
      <c r="B45" s="14"/>
      <c r="C45" s="14"/>
      <c r="D45" s="17" t="s">
        <v>19</v>
      </c>
      <c r="E45" s="31"/>
      <c r="F45" s="19">
        <f>(F46+F47+F48+F49+F50+F51)/6</f>
        <v>0.38394162489557226</v>
      </c>
      <c r="G45" s="19"/>
      <c r="H45" s="19">
        <f t="shared" ref="H45:R45" si="23">(H46+H47+H48+H49+H50+H51)/6</f>
        <v>0.50550702737235242</v>
      </c>
      <c r="I45" s="19"/>
      <c r="J45" s="19">
        <f t="shared" si="23"/>
        <v>7.0961718020541534E-2</v>
      </c>
      <c r="K45" s="19"/>
      <c r="L45" s="19">
        <f t="shared" si="23"/>
        <v>1.4778828197945843E-2</v>
      </c>
      <c r="M45" s="19"/>
      <c r="N45" s="19">
        <f t="shared" si="23"/>
        <v>0</v>
      </c>
      <c r="O45" s="19"/>
      <c r="P45" s="19">
        <f t="shared" si="23"/>
        <v>2.4810801513587888E-2</v>
      </c>
      <c r="Q45" s="19"/>
      <c r="R45" s="19">
        <f t="shared" si="23"/>
        <v>0</v>
      </c>
      <c r="S45" s="43"/>
      <c r="T45" s="10">
        <f>F45+H45+J45+L45+N45+P45+R45</f>
        <v>1</v>
      </c>
    </row>
    <row r="46" spans="1:20" ht="27" x14ac:dyDescent="0.35">
      <c r="A46" s="14"/>
      <c r="B46" s="14"/>
      <c r="C46" s="14"/>
      <c r="D46" s="22" t="s">
        <v>0</v>
      </c>
      <c r="E46" s="23">
        <v>22</v>
      </c>
      <c r="F46" s="24">
        <f t="shared" si="10"/>
        <v>0.57894736842105265</v>
      </c>
      <c r="G46" s="23">
        <v>15</v>
      </c>
      <c r="H46" s="24">
        <f t="shared" si="11"/>
        <v>0.39473684210526316</v>
      </c>
      <c r="I46" s="23">
        <v>0</v>
      </c>
      <c r="J46" s="24">
        <f t="shared" si="12"/>
        <v>0</v>
      </c>
      <c r="K46" s="23"/>
      <c r="L46" s="24">
        <f t="shared" si="13"/>
        <v>0</v>
      </c>
      <c r="M46" s="23"/>
      <c r="N46" s="24">
        <f t="shared" si="14"/>
        <v>0</v>
      </c>
      <c r="O46" s="23">
        <v>1</v>
      </c>
      <c r="P46" s="24">
        <f t="shared" si="15"/>
        <v>2.6315789473684209E-2</v>
      </c>
      <c r="Q46" s="23"/>
      <c r="R46" s="24">
        <f t="shared" si="16"/>
        <v>0</v>
      </c>
      <c r="S46" s="22">
        <f t="shared" si="17"/>
        <v>38</v>
      </c>
      <c r="T46" s="9">
        <f t="shared" si="9"/>
        <v>1</v>
      </c>
    </row>
    <row r="47" spans="1:20" ht="27" x14ac:dyDescent="0.35">
      <c r="A47" s="14"/>
      <c r="B47" s="14"/>
      <c r="C47" s="14"/>
      <c r="D47" s="25" t="s">
        <v>1</v>
      </c>
      <c r="E47" s="26">
        <v>11</v>
      </c>
      <c r="F47" s="27">
        <f t="shared" si="10"/>
        <v>0.34375</v>
      </c>
      <c r="G47" s="26">
        <v>16</v>
      </c>
      <c r="H47" s="27">
        <f t="shared" si="11"/>
        <v>0.5</v>
      </c>
      <c r="I47" s="26">
        <v>4</v>
      </c>
      <c r="J47" s="27">
        <f t="shared" si="12"/>
        <v>0.125</v>
      </c>
      <c r="K47" s="26">
        <v>1</v>
      </c>
      <c r="L47" s="27">
        <f t="shared" si="13"/>
        <v>3.125E-2</v>
      </c>
      <c r="M47" s="26"/>
      <c r="N47" s="27">
        <f t="shared" si="14"/>
        <v>0</v>
      </c>
      <c r="O47" s="26"/>
      <c r="P47" s="27">
        <f t="shared" si="15"/>
        <v>0</v>
      </c>
      <c r="Q47" s="26"/>
      <c r="R47" s="27">
        <f t="shared" si="16"/>
        <v>0</v>
      </c>
      <c r="S47" s="25">
        <f t="shared" si="17"/>
        <v>32</v>
      </c>
      <c r="T47" s="6">
        <f t="shared" si="9"/>
        <v>1</v>
      </c>
    </row>
    <row r="48" spans="1:20" ht="27" x14ac:dyDescent="0.35">
      <c r="A48" s="14"/>
      <c r="B48" s="14"/>
      <c r="C48" s="14"/>
      <c r="D48" s="25" t="s">
        <v>2</v>
      </c>
      <c r="E48" s="26">
        <v>26</v>
      </c>
      <c r="F48" s="27">
        <f t="shared" si="10"/>
        <v>0.4642857142857143</v>
      </c>
      <c r="G48" s="26">
        <v>21</v>
      </c>
      <c r="H48" s="27">
        <f t="shared" si="11"/>
        <v>0.375</v>
      </c>
      <c r="I48" s="26">
        <v>7</v>
      </c>
      <c r="J48" s="27">
        <f t="shared" si="12"/>
        <v>0.125</v>
      </c>
      <c r="K48" s="26"/>
      <c r="L48" s="27">
        <f t="shared" si="13"/>
        <v>0</v>
      </c>
      <c r="M48" s="26"/>
      <c r="N48" s="27">
        <f t="shared" si="14"/>
        <v>0</v>
      </c>
      <c r="O48" s="26">
        <v>2</v>
      </c>
      <c r="P48" s="27">
        <f t="shared" si="15"/>
        <v>3.5714285714285712E-2</v>
      </c>
      <c r="Q48" s="26"/>
      <c r="R48" s="27">
        <f t="shared" si="16"/>
        <v>0</v>
      </c>
      <c r="S48" s="25">
        <f t="shared" si="17"/>
        <v>56</v>
      </c>
      <c r="T48" s="6">
        <f t="shared" si="9"/>
        <v>1</v>
      </c>
    </row>
    <row r="49" spans="1:20" ht="27" x14ac:dyDescent="0.35">
      <c r="A49" s="14"/>
      <c r="B49" s="14"/>
      <c r="C49" s="14"/>
      <c r="D49" s="25" t="s">
        <v>3</v>
      </c>
      <c r="E49" s="26">
        <v>9</v>
      </c>
      <c r="F49" s="27">
        <f t="shared" si="10"/>
        <v>0.32142857142857145</v>
      </c>
      <c r="G49" s="26">
        <v>18</v>
      </c>
      <c r="H49" s="27">
        <f t="shared" si="11"/>
        <v>0.6428571428571429</v>
      </c>
      <c r="I49" s="26">
        <v>1</v>
      </c>
      <c r="J49" s="27">
        <f t="shared" si="12"/>
        <v>3.5714285714285712E-2</v>
      </c>
      <c r="K49" s="26"/>
      <c r="L49" s="27">
        <f t="shared" si="13"/>
        <v>0</v>
      </c>
      <c r="M49" s="26"/>
      <c r="N49" s="27">
        <f t="shared" si="14"/>
        <v>0</v>
      </c>
      <c r="O49" s="26">
        <v>0</v>
      </c>
      <c r="P49" s="27">
        <f t="shared" si="15"/>
        <v>0</v>
      </c>
      <c r="Q49" s="26"/>
      <c r="R49" s="27">
        <f t="shared" si="16"/>
        <v>0</v>
      </c>
      <c r="S49" s="25">
        <f t="shared" si="17"/>
        <v>28</v>
      </c>
      <c r="T49" s="6">
        <f t="shared" si="9"/>
        <v>1.0000000000000002</v>
      </c>
    </row>
    <row r="50" spans="1:20" ht="27" x14ac:dyDescent="0.35">
      <c r="A50" s="14"/>
      <c r="B50" s="14"/>
      <c r="C50" s="14"/>
      <c r="D50" s="25" t="s">
        <v>4</v>
      </c>
      <c r="E50" s="26">
        <v>34</v>
      </c>
      <c r="F50" s="27">
        <f t="shared" si="10"/>
        <v>0.33333333333333331</v>
      </c>
      <c r="G50" s="26">
        <v>56</v>
      </c>
      <c r="H50" s="27">
        <f t="shared" si="11"/>
        <v>0.5490196078431373</v>
      </c>
      <c r="I50" s="26">
        <v>7</v>
      </c>
      <c r="J50" s="27">
        <f t="shared" si="12"/>
        <v>6.8627450980392163E-2</v>
      </c>
      <c r="K50" s="26">
        <v>1</v>
      </c>
      <c r="L50" s="27">
        <f t="shared" si="13"/>
        <v>9.8039215686274508E-3</v>
      </c>
      <c r="M50" s="26"/>
      <c r="N50" s="27">
        <f t="shared" si="14"/>
        <v>0</v>
      </c>
      <c r="O50" s="26">
        <v>4</v>
      </c>
      <c r="P50" s="27">
        <f t="shared" si="15"/>
        <v>3.9215686274509803E-2</v>
      </c>
      <c r="Q50" s="26"/>
      <c r="R50" s="27">
        <f t="shared" si="16"/>
        <v>0</v>
      </c>
      <c r="S50" s="25">
        <f t="shared" si="17"/>
        <v>102</v>
      </c>
      <c r="T50" s="6">
        <f t="shared" si="9"/>
        <v>0.99999999999999989</v>
      </c>
    </row>
    <row r="51" spans="1:20" ht="27.75" thickBot="1" x14ac:dyDescent="0.4">
      <c r="A51" s="14"/>
      <c r="B51" s="14"/>
      <c r="C51" s="14"/>
      <c r="D51" s="105" t="s">
        <v>5</v>
      </c>
      <c r="E51" s="26">
        <v>11</v>
      </c>
      <c r="F51" s="27">
        <f t="shared" si="10"/>
        <v>0.26190476190476192</v>
      </c>
      <c r="G51" s="26">
        <v>24</v>
      </c>
      <c r="H51" s="27">
        <f t="shared" si="11"/>
        <v>0.5714285714285714</v>
      </c>
      <c r="I51" s="26">
        <v>3</v>
      </c>
      <c r="J51" s="27">
        <f t="shared" si="12"/>
        <v>7.1428571428571425E-2</v>
      </c>
      <c r="K51" s="26">
        <v>2</v>
      </c>
      <c r="L51" s="27">
        <f t="shared" si="13"/>
        <v>4.7619047619047616E-2</v>
      </c>
      <c r="M51" s="26"/>
      <c r="N51" s="27">
        <f t="shared" si="14"/>
        <v>0</v>
      </c>
      <c r="O51" s="26">
        <v>2</v>
      </c>
      <c r="P51" s="27">
        <f t="shared" si="15"/>
        <v>4.7619047619047616E-2</v>
      </c>
      <c r="Q51" s="26"/>
      <c r="R51" s="27">
        <f t="shared" si="16"/>
        <v>0</v>
      </c>
      <c r="S51" s="25">
        <f t="shared" si="17"/>
        <v>42</v>
      </c>
      <c r="T51" s="6">
        <f t="shared" si="9"/>
        <v>1</v>
      </c>
    </row>
    <row r="52" spans="1:20" ht="27.75" thickBot="1" x14ac:dyDescent="0.4">
      <c r="A52" s="14"/>
      <c r="B52" s="14"/>
      <c r="C52" s="14"/>
      <c r="D52" s="17" t="s">
        <v>13</v>
      </c>
      <c r="E52" s="31"/>
      <c r="F52" s="42"/>
      <c r="G52" s="31"/>
      <c r="H52" s="42"/>
      <c r="I52" s="31"/>
      <c r="J52" s="42"/>
      <c r="K52" s="31"/>
      <c r="L52" s="42"/>
      <c r="M52" s="31"/>
      <c r="N52" s="42"/>
      <c r="O52" s="31"/>
      <c r="P52" s="42"/>
      <c r="Q52" s="31"/>
      <c r="R52" s="44"/>
      <c r="S52" s="45">
        <f t="shared" si="17"/>
        <v>0</v>
      </c>
      <c r="T52" s="8"/>
    </row>
    <row r="53" spans="1:20" ht="27.75" thickBot="1" x14ac:dyDescent="0.4">
      <c r="A53" s="14"/>
      <c r="B53" s="14"/>
      <c r="C53" s="14"/>
      <c r="D53" s="46" t="s">
        <v>20</v>
      </c>
      <c r="E53" s="47"/>
      <c r="F53" s="48">
        <f>(F54+F55+F56+F57+F58+F59)/6</f>
        <v>0.27302631578947367</v>
      </c>
      <c r="G53" s="48"/>
      <c r="H53" s="48">
        <f t="shared" ref="H53:R53" si="24">(H54+H55+H56+H57+H58+H59)/6</f>
        <v>0.52639462217635591</v>
      </c>
      <c r="I53" s="48"/>
      <c r="J53" s="48">
        <f t="shared" si="24"/>
        <v>0.14232451021344208</v>
      </c>
      <c r="K53" s="48"/>
      <c r="L53" s="48">
        <f t="shared" si="24"/>
        <v>1.2794701213818862E-2</v>
      </c>
      <c r="M53" s="48"/>
      <c r="N53" s="48">
        <f t="shared" si="24"/>
        <v>0</v>
      </c>
      <c r="O53" s="48"/>
      <c r="P53" s="48">
        <f t="shared" si="24"/>
        <v>4.5459850606909429E-2</v>
      </c>
      <c r="Q53" s="48"/>
      <c r="R53" s="48">
        <f t="shared" si="24"/>
        <v>0</v>
      </c>
      <c r="S53" s="49"/>
      <c r="T53" s="9">
        <f t="shared" si="9"/>
        <v>0.99999999999999989</v>
      </c>
    </row>
    <row r="54" spans="1:20" ht="27" x14ac:dyDescent="0.35">
      <c r="A54" s="14"/>
      <c r="B54" s="14"/>
      <c r="C54" s="14"/>
      <c r="D54" s="22" t="s">
        <v>0</v>
      </c>
      <c r="E54" s="23">
        <v>10</v>
      </c>
      <c r="F54" s="24">
        <f t="shared" si="10"/>
        <v>0.26315789473684209</v>
      </c>
      <c r="G54" s="23">
        <v>23</v>
      </c>
      <c r="H54" s="24">
        <f t="shared" si="11"/>
        <v>0.60526315789473684</v>
      </c>
      <c r="I54" s="23">
        <v>5</v>
      </c>
      <c r="J54" s="24">
        <f t="shared" si="12"/>
        <v>0.13157894736842105</v>
      </c>
      <c r="K54" s="23"/>
      <c r="L54" s="24">
        <f t="shared" si="13"/>
        <v>0</v>
      </c>
      <c r="M54" s="23"/>
      <c r="N54" s="24">
        <f t="shared" si="14"/>
        <v>0</v>
      </c>
      <c r="O54" s="23">
        <v>0</v>
      </c>
      <c r="P54" s="24">
        <f t="shared" si="15"/>
        <v>0</v>
      </c>
      <c r="Q54" s="23"/>
      <c r="R54" s="24">
        <f t="shared" si="16"/>
        <v>0</v>
      </c>
      <c r="S54" s="25">
        <f t="shared" si="17"/>
        <v>38</v>
      </c>
      <c r="T54" s="6">
        <f t="shared" si="9"/>
        <v>1</v>
      </c>
    </row>
    <row r="55" spans="1:20" ht="27" x14ac:dyDescent="0.35">
      <c r="A55" s="14"/>
      <c r="B55" s="14"/>
      <c r="C55" s="14"/>
      <c r="D55" s="25" t="s">
        <v>1</v>
      </c>
      <c r="E55" s="26">
        <v>12</v>
      </c>
      <c r="F55" s="27">
        <f t="shared" si="10"/>
        <v>0.375</v>
      </c>
      <c r="G55" s="26">
        <v>12</v>
      </c>
      <c r="H55" s="27">
        <f t="shared" si="11"/>
        <v>0.375</v>
      </c>
      <c r="I55" s="26">
        <v>7</v>
      </c>
      <c r="J55" s="27">
        <f t="shared" si="12"/>
        <v>0.21875</v>
      </c>
      <c r="K55" s="26">
        <v>1</v>
      </c>
      <c r="L55" s="27">
        <f t="shared" si="13"/>
        <v>3.125E-2</v>
      </c>
      <c r="M55" s="26"/>
      <c r="N55" s="27">
        <f t="shared" si="14"/>
        <v>0</v>
      </c>
      <c r="O55" s="26"/>
      <c r="P55" s="27">
        <f t="shared" si="15"/>
        <v>0</v>
      </c>
      <c r="Q55" s="26"/>
      <c r="R55" s="27">
        <f t="shared" si="16"/>
        <v>0</v>
      </c>
      <c r="S55" s="25">
        <f t="shared" si="17"/>
        <v>32</v>
      </c>
      <c r="T55" s="6">
        <f t="shared" si="9"/>
        <v>1</v>
      </c>
    </row>
    <row r="56" spans="1:20" ht="27" x14ac:dyDescent="0.35">
      <c r="A56" s="14"/>
      <c r="B56" s="14"/>
      <c r="C56" s="14"/>
      <c r="D56" s="25" t="s">
        <v>2</v>
      </c>
      <c r="E56" s="26">
        <v>16</v>
      </c>
      <c r="F56" s="27">
        <f t="shared" si="10"/>
        <v>0.2857142857142857</v>
      </c>
      <c r="G56" s="26">
        <v>34</v>
      </c>
      <c r="H56" s="27">
        <f t="shared" si="11"/>
        <v>0.6071428571428571</v>
      </c>
      <c r="I56" s="26">
        <v>5</v>
      </c>
      <c r="J56" s="27">
        <f t="shared" si="12"/>
        <v>8.9285714285714288E-2</v>
      </c>
      <c r="K56" s="26"/>
      <c r="L56" s="27">
        <f t="shared" si="13"/>
        <v>0</v>
      </c>
      <c r="M56" s="26"/>
      <c r="N56" s="27">
        <f t="shared" si="14"/>
        <v>0</v>
      </c>
      <c r="O56" s="26">
        <v>1</v>
      </c>
      <c r="P56" s="27">
        <f t="shared" si="15"/>
        <v>1.7857142857142856E-2</v>
      </c>
      <c r="Q56" s="26"/>
      <c r="R56" s="27">
        <f t="shared" si="16"/>
        <v>0</v>
      </c>
      <c r="S56" s="25">
        <f t="shared" si="17"/>
        <v>56</v>
      </c>
      <c r="T56" s="6">
        <f t="shared" si="9"/>
        <v>1</v>
      </c>
    </row>
    <row r="57" spans="1:20" ht="27" x14ac:dyDescent="0.35">
      <c r="A57" s="14"/>
      <c r="B57" s="14"/>
      <c r="C57" s="14"/>
      <c r="D57" s="25" t="s">
        <v>3</v>
      </c>
      <c r="E57" s="26">
        <v>6</v>
      </c>
      <c r="F57" s="27">
        <f t="shared" si="10"/>
        <v>0.21428571428571427</v>
      </c>
      <c r="G57" s="26">
        <v>18</v>
      </c>
      <c r="H57" s="27">
        <f t="shared" si="11"/>
        <v>0.6428571428571429</v>
      </c>
      <c r="I57" s="26">
        <v>3</v>
      </c>
      <c r="J57" s="27">
        <f t="shared" si="12"/>
        <v>0.10714285714285714</v>
      </c>
      <c r="K57" s="26">
        <v>1</v>
      </c>
      <c r="L57" s="27">
        <f t="shared" si="13"/>
        <v>3.5714285714285712E-2</v>
      </c>
      <c r="M57" s="26"/>
      <c r="N57" s="27">
        <f t="shared" si="14"/>
        <v>0</v>
      </c>
      <c r="O57" s="26">
        <v>0</v>
      </c>
      <c r="P57" s="27">
        <f t="shared" si="15"/>
        <v>0</v>
      </c>
      <c r="Q57" s="26"/>
      <c r="R57" s="27">
        <f t="shared" si="16"/>
        <v>0</v>
      </c>
      <c r="S57" s="25">
        <f t="shared" si="17"/>
        <v>28</v>
      </c>
      <c r="T57" s="6">
        <f t="shared" si="9"/>
        <v>1</v>
      </c>
    </row>
    <row r="58" spans="1:20" ht="27" x14ac:dyDescent="0.35">
      <c r="A58" s="14"/>
      <c r="B58" s="14"/>
      <c r="C58" s="14"/>
      <c r="D58" s="25" t="s">
        <v>4</v>
      </c>
      <c r="E58" s="26">
        <v>17</v>
      </c>
      <c r="F58" s="27">
        <f t="shared" si="10"/>
        <v>0.16666666666666666</v>
      </c>
      <c r="G58" s="26">
        <v>55</v>
      </c>
      <c r="H58" s="27">
        <f t="shared" si="11"/>
        <v>0.53921568627450978</v>
      </c>
      <c r="I58" s="26">
        <v>3</v>
      </c>
      <c r="J58" s="27">
        <f t="shared" si="12"/>
        <v>2.9411764705882353E-2</v>
      </c>
      <c r="K58" s="26">
        <v>1</v>
      </c>
      <c r="L58" s="27">
        <f t="shared" si="13"/>
        <v>9.8039215686274508E-3</v>
      </c>
      <c r="M58" s="26"/>
      <c r="N58" s="27">
        <f t="shared" si="14"/>
        <v>0</v>
      </c>
      <c r="O58" s="26">
        <v>26</v>
      </c>
      <c r="P58" s="27">
        <f t="shared" si="15"/>
        <v>0.25490196078431371</v>
      </c>
      <c r="Q58" s="26"/>
      <c r="R58" s="27">
        <f t="shared" si="16"/>
        <v>0</v>
      </c>
      <c r="S58" s="25">
        <f t="shared" si="17"/>
        <v>102</v>
      </c>
      <c r="T58" s="6">
        <f t="shared" si="9"/>
        <v>0.99999999999999989</v>
      </c>
    </row>
    <row r="59" spans="1:20" ht="27.75" thickBot="1" x14ac:dyDescent="0.4">
      <c r="A59" s="14"/>
      <c r="B59" s="14"/>
      <c r="C59" s="14"/>
      <c r="D59" s="105" t="s">
        <v>5</v>
      </c>
      <c r="E59" s="26">
        <v>6</v>
      </c>
      <c r="F59" s="27">
        <f t="shared" si="10"/>
        <v>0.33333333333333331</v>
      </c>
      <c r="G59" s="26">
        <v>7</v>
      </c>
      <c r="H59" s="27">
        <f t="shared" si="11"/>
        <v>0.3888888888888889</v>
      </c>
      <c r="I59" s="26">
        <v>5</v>
      </c>
      <c r="J59" s="27">
        <f t="shared" si="12"/>
        <v>0.27777777777777779</v>
      </c>
      <c r="K59" s="26"/>
      <c r="L59" s="27">
        <f t="shared" si="13"/>
        <v>0</v>
      </c>
      <c r="M59" s="26"/>
      <c r="N59" s="27">
        <f t="shared" si="14"/>
        <v>0</v>
      </c>
      <c r="O59" s="26"/>
      <c r="P59" s="27">
        <f t="shared" si="15"/>
        <v>0</v>
      </c>
      <c r="Q59" s="26"/>
      <c r="R59" s="27">
        <f t="shared" si="16"/>
        <v>0</v>
      </c>
      <c r="S59" s="25">
        <f t="shared" si="17"/>
        <v>18</v>
      </c>
      <c r="T59" s="6">
        <f t="shared" si="9"/>
        <v>1</v>
      </c>
    </row>
    <row r="60" spans="1:20" ht="27.75" thickBot="1" x14ac:dyDescent="0.4">
      <c r="A60" s="14"/>
      <c r="B60" s="14"/>
      <c r="C60" s="14"/>
      <c r="D60" s="50" t="s">
        <v>13</v>
      </c>
      <c r="E60" s="31"/>
      <c r="F60" s="42"/>
      <c r="G60" s="31"/>
      <c r="H60" s="42"/>
      <c r="I60" s="31"/>
      <c r="J60" s="42"/>
      <c r="K60" s="31"/>
      <c r="L60" s="42"/>
      <c r="M60" s="31"/>
      <c r="N60" s="42"/>
      <c r="O60" s="31"/>
      <c r="P60" s="42"/>
      <c r="Q60" s="31"/>
      <c r="R60" s="42"/>
      <c r="S60" s="36"/>
      <c r="T60" s="8"/>
    </row>
    <row r="61" spans="1:20" ht="27.75" thickBot="1" x14ac:dyDescent="0.4">
      <c r="A61" s="14"/>
      <c r="B61" s="14"/>
      <c r="C61" s="14"/>
      <c r="D61" s="50" t="s">
        <v>21</v>
      </c>
      <c r="E61" s="31"/>
      <c r="F61" s="19">
        <f>(F62+F63+F64+F65+F66+F67)/6</f>
        <v>0.47085698314413477</v>
      </c>
      <c r="G61" s="19"/>
      <c r="H61" s="19">
        <f t="shared" ref="H61:R61" si="25">(H62+H63+H64+H65+H66+H67)/6</f>
        <v>0.40238310236375247</v>
      </c>
      <c r="I61" s="19"/>
      <c r="J61" s="19">
        <f t="shared" si="25"/>
        <v>7.479329451078677E-2</v>
      </c>
      <c r="K61" s="19"/>
      <c r="L61" s="19">
        <f t="shared" si="25"/>
        <v>3.2183706816059754E-2</v>
      </c>
      <c r="M61" s="19"/>
      <c r="N61" s="19">
        <f t="shared" si="25"/>
        <v>0</v>
      </c>
      <c r="O61" s="19"/>
      <c r="P61" s="19">
        <f t="shared" si="25"/>
        <v>1.9782913165266106E-2</v>
      </c>
      <c r="Q61" s="19"/>
      <c r="R61" s="19">
        <f t="shared" si="25"/>
        <v>0</v>
      </c>
      <c r="S61" s="36"/>
      <c r="T61" s="8">
        <f t="shared" si="17"/>
        <v>0.99999999999999989</v>
      </c>
    </row>
    <row r="62" spans="1:20" ht="27" x14ac:dyDescent="0.35">
      <c r="A62" s="14"/>
      <c r="B62" s="14"/>
      <c r="C62" s="14"/>
      <c r="D62" s="22" t="s">
        <v>0</v>
      </c>
      <c r="E62" s="23">
        <v>26</v>
      </c>
      <c r="F62" s="24">
        <f t="shared" si="10"/>
        <v>0.68421052631578949</v>
      </c>
      <c r="G62" s="23">
        <v>11</v>
      </c>
      <c r="H62" s="24">
        <f t="shared" si="11"/>
        <v>0.28947368421052633</v>
      </c>
      <c r="I62" s="23">
        <v>1</v>
      </c>
      <c r="J62" s="24">
        <f t="shared" si="12"/>
        <v>2.6315789473684209E-2</v>
      </c>
      <c r="K62" s="23"/>
      <c r="L62" s="24">
        <f t="shared" si="13"/>
        <v>0</v>
      </c>
      <c r="M62" s="23"/>
      <c r="N62" s="24">
        <f t="shared" si="14"/>
        <v>0</v>
      </c>
      <c r="O62" s="23"/>
      <c r="P62" s="24">
        <f t="shared" si="15"/>
        <v>0</v>
      </c>
      <c r="Q62" s="23"/>
      <c r="R62" s="24">
        <f t="shared" si="16"/>
        <v>0</v>
      </c>
      <c r="S62" s="22">
        <f t="shared" si="17"/>
        <v>38</v>
      </c>
      <c r="T62" s="9">
        <f t="shared" si="17"/>
        <v>1</v>
      </c>
    </row>
    <row r="63" spans="1:20" ht="27" x14ac:dyDescent="0.35">
      <c r="A63" s="14"/>
      <c r="B63" s="14"/>
      <c r="C63" s="14"/>
      <c r="D63" s="25" t="s">
        <v>1</v>
      </c>
      <c r="E63" s="26">
        <v>14</v>
      </c>
      <c r="F63" s="27">
        <f t="shared" si="10"/>
        <v>0.4375</v>
      </c>
      <c r="G63" s="26">
        <v>10</v>
      </c>
      <c r="H63" s="27">
        <f t="shared" si="11"/>
        <v>0.3125</v>
      </c>
      <c r="I63" s="26">
        <v>6</v>
      </c>
      <c r="J63" s="27">
        <f t="shared" si="12"/>
        <v>0.1875</v>
      </c>
      <c r="K63" s="26">
        <v>2</v>
      </c>
      <c r="L63" s="27">
        <f t="shared" ref="L63:L114" si="26">K63/S63</f>
        <v>6.25E-2</v>
      </c>
      <c r="M63" s="26"/>
      <c r="N63" s="27">
        <f t="shared" ref="N63:N114" si="27">M63/S63</f>
        <v>0</v>
      </c>
      <c r="O63" s="26">
        <v>0</v>
      </c>
      <c r="P63" s="27">
        <f t="shared" ref="P63:P114" si="28">O63/S63</f>
        <v>0</v>
      </c>
      <c r="Q63" s="26"/>
      <c r="R63" s="27">
        <f t="shared" ref="R63:R114" si="29">Q63/S63</f>
        <v>0</v>
      </c>
      <c r="S63" s="25">
        <f t="shared" ref="S63:T114" si="30">E63+G63+I63+K63+M63+O63+Q63</f>
        <v>32</v>
      </c>
      <c r="T63" s="6">
        <f t="shared" si="30"/>
        <v>1</v>
      </c>
    </row>
    <row r="64" spans="1:20" ht="27" x14ac:dyDescent="0.35">
      <c r="A64" s="14"/>
      <c r="B64" s="14"/>
      <c r="C64" s="14"/>
      <c r="D64" s="25" t="s">
        <v>2</v>
      </c>
      <c r="E64" s="26">
        <v>29</v>
      </c>
      <c r="F64" s="27">
        <f t="shared" si="10"/>
        <v>0.5178571428571429</v>
      </c>
      <c r="G64" s="26">
        <v>22</v>
      </c>
      <c r="H64" s="27">
        <f t="shared" si="11"/>
        <v>0.39285714285714285</v>
      </c>
      <c r="I64" s="26">
        <v>3</v>
      </c>
      <c r="J64" s="27">
        <f t="shared" si="12"/>
        <v>5.3571428571428568E-2</v>
      </c>
      <c r="K64" s="26">
        <v>1</v>
      </c>
      <c r="L64" s="27">
        <f t="shared" si="26"/>
        <v>1.7857142857142856E-2</v>
      </c>
      <c r="M64" s="26"/>
      <c r="N64" s="27">
        <f t="shared" si="27"/>
        <v>0</v>
      </c>
      <c r="O64" s="26">
        <v>1</v>
      </c>
      <c r="P64" s="27">
        <f t="shared" si="28"/>
        <v>1.7857142857142856E-2</v>
      </c>
      <c r="Q64" s="26"/>
      <c r="R64" s="27">
        <f t="shared" si="29"/>
        <v>0</v>
      </c>
      <c r="S64" s="25">
        <f t="shared" si="30"/>
        <v>56</v>
      </c>
      <c r="T64" s="6">
        <f t="shared" si="30"/>
        <v>1.0000000000000002</v>
      </c>
    </row>
    <row r="65" spans="1:20" ht="27" x14ac:dyDescent="0.35">
      <c r="A65" s="14"/>
      <c r="B65" s="14"/>
      <c r="C65" s="14"/>
      <c r="D65" s="25" t="s">
        <v>3</v>
      </c>
      <c r="E65" s="26">
        <v>15</v>
      </c>
      <c r="F65" s="27">
        <f t="shared" si="10"/>
        <v>0.5357142857142857</v>
      </c>
      <c r="G65" s="26">
        <v>11</v>
      </c>
      <c r="H65" s="27">
        <f t="shared" si="11"/>
        <v>0.39285714285714285</v>
      </c>
      <c r="I65" s="26">
        <v>1</v>
      </c>
      <c r="J65" s="27">
        <f t="shared" si="12"/>
        <v>3.5714285714285712E-2</v>
      </c>
      <c r="K65" s="26">
        <v>1</v>
      </c>
      <c r="L65" s="27">
        <f t="shared" si="26"/>
        <v>3.5714285714285712E-2</v>
      </c>
      <c r="M65" s="26"/>
      <c r="N65" s="27">
        <f t="shared" si="27"/>
        <v>0</v>
      </c>
      <c r="O65" s="26">
        <v>0</v>
      </c>
      <c r="P65" s="27">
        <f t="shared" si="28"/>
        <v>0</v>
      </c>
      <c r="Q65" s="26"/>
      <c r="R65" s="27">
        <f t="shared" si="29"/>
        <v>0</v>
      </c>
      <c r="S65" s="25">
        <f t="shared" si="30"/>
        <v>28</v>
      </c>
      <c r="T65" s="6">
        <f t="shared" si="30"/>
        <v>1</v>
      </c>
    </row>
    <row r="66" spans="1:20" ht="27" x14ac:dyDescent="0.35">
      <c r="A66" s="14"/>
      <c r="B66" s="14"/>
      <c r="C66" s="14"/>
      <c r="D66" s="25" t="s">
        <v>4</v>
      </c>
      <c r="E66" s="26">
        <v>25</v>
      </c>
      <c r="F66" s="27">
        <f t="shared" si="10"/>
        <v>0.24509803921568626</v>
      </c>
      <c r="G66" s="26">
        <v>61</v>
      </c>
      <c r="H66" s="27">
        <f t="shared" ref="H66:H120" si="31">G66/S66</f>
        <v>0.59803921568627449</v>
      </c>
      <c r="I66" s="26">
        <v>10</v>
      </c>
      <c r="J66" s="27">
        <f t="shared" ref="J66:J120" si="32">I66/S66</f>
        <v>9.8039215686274508E-2</v>
      </c>
      <c r="K66" s="26">
        <v>3</v>
      </c>
      <c r="L66" s="27">
        <f t="shared" si="26"/>
        <v>2.9411764705882353E-2</v>
      </c>
      <c r="M66" s="26"/>
      <c r="N66" s="27">
        <f t="shared" si="27"/>
        <v>0</v>
      </c>
      <c r="O66" s="26">
        <v>3</v>
      </c>
      <c r="P66" s="27">
        <f t="shared" si="28"/>
        <v>2.9411764705882353E-2</v>
      </c>
      <c r="Q66" s="26"/>
      <c r="R66" s="27">
        <f t="shared" si="29"/>
        <v>0</v>
      </c>
      <c r="S66" s="25">
        <f t="shared" si="30"/>
        <v>102</v>
      </c>
      <c r="T66" s="6">
        <f t="shared" si="30"/>
        <v>1</v>
      </c>
    </row>
    <row r="67" spans="1:20" ht="27.75" thickBot="1" x14ac:dyDescent="0.4">
      <c r="A67" s="14"/>
      <c r="B67" s="14"/>
      <c r="C67" s="14"/>
      <c r="D67" s="105" t="s">
        <v>5</v>
      </c>
      <c r="E67" s="26">
        <v>17</v>
      </c>
      <c r="F67" s="27">
        <f t="shared" ref="F67:F120" si="33">E67/S67</f>
        <v>0.40476190476190477</v>
      </c>
      <c r="G67" s="26">
        <v>18</v>
      </c>
      <c r="H67" s="27">
        <f t="shared" si="31"/>
        <v>0.42857142857142855</v>
      </c>
      <c r="I67" s="26">
        <v>2</v>
      </c>
      <c r="J67" s="27">
        <f t="shared" si="32"/>
        <v>4.7619047619047616E-2</v>
      </c>
      <c r="K67" s="26">
        <v>2</v>
      </c>
      <c r="L67" s="27">
        <f t="shared" si="26"/>
        <v>4.7619047619047616E-2</v>
      </c>
      <c r="M67" s="26"/>
      <c r="N67" s="27">
        <f t="shared" si="27"/>
        <v>0</v>
      </c>
      <c r="O67" s="26">
        <v>3</v>
      </c>
      <c r="P67" s="27">
        <f t="shared" si="28"/>
        <v>7.1428571428571425E-2</v>
      </c>
      <c r="Q67" s="26"/>
      <c r="R67" s="27">
        <f t="shared" si="29"/>
        <v>0</v>
      </c>
      <c r="S67" s="25">
        <f t="shared" si="30"/>
        <v>42</v>
      </c>
      <c r="T67" s="6">
        <f t="shared" si="30"/>
        <v>1</v>
      </c>
    </row>
    <row r="68" spans="1:20" ht="27.75" thickBot="1" x14ac:dyDescent="0.4">
      <c r="A68" s="14"/>
      <c r="B68" s="14"/>
      <c r="C68" s="14"/>
      <c r="D68" s="50" t="s">
        <v>13</v>
      </c>
      <c r="E68" s="31"/>
      <c r="F68" s="42"/>
      <c r="G68" s="31"/>
      <c r="H68" s="42"/>
      <c r="I68" s="31"/>
      <c r="J68" s="42"/>
      <c r="K68" s="31"/>
      <c r="L68" s="42"/>
      <c r="M68" s="31"/>
      <c r="N68" s="42"/>
      <c r="O68" s="31"/>
      <c r="P68" s="42"/>
      <c r="Q68" s="31"/>
      <c r="R68" s="42"/>
      <c r="S68" s="36"/>
      <c r="T68" s="8"/>
    </row>
    <row r="69" spans="1:20" ht="27.75" thickBot="1" x14ac:dyDescent="0.4">
      <c r="A69" s="14"/>
      <c r="B69" s="14"/>
      <c r="C69" s="14"/>
      <c r="D69" s="50" t="s">
        <v>22</v>
      </c>
      <c r="E69" s="31"/>
      <c r="F69" s="19">
        <f>(F70+F71+F72+F73+F74+F75)/6</f>
        <v>0.27678648213671436</v>
      </c>
      <c r="G69" s="19"/>
      <c r="H69" s="19">
        <f t="shared" ref="H69:R69" si="34">(H70+H71+H72+H73+H74+H75)/6</f>
        <v>0.53146192687601346</v>
      </c>
      <c r="I69" s="19"/>
      <c r="J69" s="19">
        <f t="shared" si="34"/>
        <v>0.1205871603027176</v>
      </c>
      <c r="K69" s="19"/>
      <c r="L69" s="19">
        <f t="shared" si="34"/>
        <v>6.5359477124183009E-3</v>
      </c>
      <c r="M69" s="19"/>
      <c r="N69" s="19">
        <f t="shared" si="34"/>
        <v>0</v>
      </c>
      <c r="O69" s="19"/>
      <c r="P69" s="19">
        <f t="shared" si="34"/>
        <v>6.4628482972136234E-2</v>
      </c>
      <c r="Q69" s="19"/>
      <c r="R69" s="19">
        <f t="shared" si="34"/>
        <v>0</v>
      </c>
      <c r="S69" s="36"/>
      <c r="T69" s="8">
        <f t="shared" si="30"/>
        <v>0.99999999999999978</v>
      </c>
    </row>
    <row r="70" spans="1:20" ht="27" x14ac:dyDescent="0.35">
      <c r="A70" s="14"/>
      <c r="B70" s="14"/>
      <c r="C70" s="14"/>
      <c r="D70" s="22" t="s">
        <v>0</v>
      </c>
      <c r="E70" s="23">
        <v>8</v>
      </c>
      <c r="F70" s="24">
        <f t="shared" si="33"/>
        <v>0.21052631578947367</v>
      </c>
      <c r="G70" s="23">
        <v>23</v>
      </c>
      <c r="H70" s="24">
        <f t="shared" si="31"/>
        <v>0.60526315789473684</v>
      </c>
      <c r="I70" s="23">
        <v>4</v>
      </c>
      <c r="J70" s="24">
        <f t="shared" si="32"/>
        <v>0.10526315789473684</v>
      </c>
      <c r="K70" s="23"/>
      <c r="L70" s="24">
        <f t="shared" si="26"/>
        <v>0</v>
      </c>
      <c r="M70" s="23"/>
      <c r="N70" s="24">
        <f t="shared" si="27"/>
        <v>0</v>
      </c>
      <c r="O70" s="23">
        <v>3</v>
      </c>
      <c r="P70" s="24">
        <f>O70/S70</f>
        <v>7.8947368421052627E-2</v>
      </c>
      <c r="Q70" s="23"/>
      <c r="R70" s="24">
        <f t="shared" si="29"/>
        <v>0</v>
      </c>
      <c r="S70" s="22">
        <f t="shared" si="30"/>
        <v>38</v>
      </c>
      <c r="T70" s="9">
        <f t="shared" si="30"/>
        <v>1</v>
      </c>
    </row>
    <row r="71" spans="1:20" ht="27" x14ac:dyDescent="0.35">
      <c r="A71" s="14"/>
      <c r="B71" s="14"/>
      <c r="C71" s="14"/>
      <c r="D71" s="25" t="s">
        <v>1</v>
      </c>
      <c r="E71" s="26">
        <v>11</v>
      </c>
      <c r="F71" s="27">
        <f t="shared" si="33"/>
        <v>0.34375</v>
      </c>
      <c r="G71" s="26">
        <v>14</v>
      </c>
      <c r="H71" s="27">
        <f t="shared" si="31"/>
        <v>0.4375</v>
      </c>
      <c r="I71" s="26">
        <v>3</v>
      </c>
      <c r="J71" s="27">
        <f t="shared" si="32"/>
        <v>9.375E-2</v>
      </c>
      <c r="K71" s="26"/>
      <c r="L71" s="27">
        <f t="shared" si="26"/>
        <v>0</v>
      </c>
      <c r="M71" s="26"/>
      <c r="N71" s="27">
        <f t="shared" si="27"/>
        <v>0</v>
      </c>
      <c r="O71" s="26">
        <v>4</v>
      </c>
      <c r="P71" s="27">
        <f t="shared" si="28"/>
        <v>0.125</v>
      </c>
      <c r="Q71" s="26"/>
      <c r="R71" s="27">
        <f t="shared" si="29"/>
        <v>0</v>
      </c>
      <c r="S71" s="25">
        <f t="shared" si="30"/>
        <v>32</v>
      </c>
      <c r="T71" s="6">
        <f t="shared" si="30"/>
        <v>1</v>
      </c>
    </row>
    <row r="72" spans="1:20" ht="27" x14ac:dyDescent="0.35">
      <c r="A72" s="14"/>
      <c r="B72" s="14"/>
      <c r="C72" s="14"/>
      <c r="D72" s="25" t="s">
        <v>2</v>
      </c>
      <c r="E72" s="26">
        <v>16</v>
      </c>
      <c r="F72" s="27">
        <f t="shared" si="33"/>
        <v>0.2857142857142857</v>
      </c>
      <c r="G72" s="26">
        <v>27</v>
      </c>
      <c r="H72" s="27">
        <f t="shared" si="31"/>
        <v>0.48214285714285715</v>
      </c>
      <c r="I72" s="26">
        <v>10</v>
      </c>
      <c r="J72" s="27">
        <f t="shared" si="32"/>
        <v>0.17857142857142858</v>
      </c>
      <c r="K72" s="26"/>
      <c r="L72" s="27">
        <f t="shared" si="26"/>
        <v>0</v>
      </c>
      <c r="M72" s="26"/>
      <c r="N72" s="27">
        <f t="shared" si="27"/>
        <v>0</v>
      </c>
      <c r="O72" s="26">
        <v>3</v>
      </c>
      <c r="P72" s="27">
        <f>O72/S72</f>
        <v>5.3571428571428568E-2</v>
      </c>
      <c r="Q72" s="26"/>
      <c r="R72" s="27">
        <f t="shared" si="29"/>
        <v>0</v>
      </c>
      <c r="S72" s="25">
        <f t="shared" si="30"/>
        <v>56</v>
      </c>
      <c r="T72" s="6">
        <f t="shared" si="30"/>
        <v>1</v>
      </c>
    </row>
    <row r="73" spans="1:20" ht="27" x14ac:dyDescent="0.35">
      <c r="A73" s="14"/>
      <c r="B73" s="14"/>
      <c r="C73" s="14"/>
      <c r="D73" s="25" t="s">
        <v>3</v>
      </c>
      <c r="E73" s="26">
        <v>8</v>
      </c>
      <c r="F73" s="27">
        <f t="shared" si="33"/>
        <v>0.2857142857142857</v>
      </c>
      <c r="G73" s="26">
        <v>16</v>
      </c>
      <c r="H73" s="27">
        <f t="shared" si="31"/>
        <v>0.5714285714285714</v>
      </c>
      <c r="I73" s="26">
        <v>4</v>
      </c>
      <c r="J73" s="27">
        <f t="shared" si="32"/>
        <v>0.14285714285714285</v>
      </c>
      <c r="K73" s="26"/>
      <c r="L73" s="27">
        <f t="shared" si="26"/>
        <v>0</v>
      </c>
      <c r="M73" s="26"/>
      <c r="N73" s="27">
        <f t="shared" si="27"/>
        <v>0</v>
      </c>
      <c r="O73" s="26">
        <v>0</v>
      </c>
      <c r="P73" s="27">
        <f t="shared" si="28"/>
        <v>0</v>
      </c>
      <c r="Q73" s="26"/>
      <c r="R73" s="27">
        <f t="shared" si="29"/>
        <v>0</v>
      </c>
      <c r="S73" s="25">
        <f t="shared" si="30"/>
        <v>28</v>
      </c>
      <c r="T73" s="6">
        <f t="shared" si="30"/>
        <v>1</v>
      </c>
    </row>
    <row r="74" spans="1:20" ht="27" x14ac:dyDescent="0.35">
      <c r="A74" s="14"/>
      <c r="B74" s="14"/>
      <c r="C74" s="14"/>
      <c r="D74" s="25" t="s">
        <v>4</v>
      </c>
      <c r="E74" s="26">
        <v>23</v>
      </c>
      <c r="F74" s="27">
        <f t="shared" si="33"/>
        <v>0.22549019607843138</v>
      </c>
      <c r="G74" s="26">
        <v>58</v>
      </c>
      <c r="H74" s="27">
        <f t="shared" si="31"/>
        <v>0.56862745098039214</v>
      </c>
      <c r="I74" s="26">
        <v>11</v>
      </c>
      <c r="J74" s="27">
        <f t="shared" si="32"/>
        <v>0.10784313725490197</v>
      </c>
      <c r="K74" s="26">
        <v>4</v>
      </c>
      <c r="L74" s="27">
        <f t="shared" si="26"/>
        <v>3.9215686274509803E-2</v>
      </c>
      <c r="M74" s="26"/>
      <c r="N74" s="27">
        <f t="shared" si="27"/>
        <v>0</v>
      </c>
      <c r="O74" s="26">
        <v>6</v>
      </c>
      <c r="P74" s="27">
        <f t="shared" si="28"/>
        <v>5.8823529411764705E-2</v>
      </c>
      <c r="Q74" s="26"/>
      <c r="R74" s="27">
        <f t="shared" si="29"/>
        <v>0</v>
      </c>
      <c r="S74" s="25">
        <f t="shared" si="30"/>
        <v>102</v>
      </c>
      <c r="T74" s="6">
        <f t="shared" si="30"/>
        <v>0.99999999999999989</v>
      </c>
    </row>
    <row r="75" spans="1:20" ht="27.75" thickBot="1" x14ac:dyDescent="0.4">
      <c r="A75" s="14"/>
      <c r="B75" s="14"/>
      <c r="C75" s="14"/>
      <c r="D75" s="105" t="s">
        <v>5</v>
      </c>
      <c r="E75" s="26">
        <v>13</v>
      </c>
      <c r="F75" s="27">
        <f t="shared" si="33"/>
        <v>0.30952380952380953</v>
      </c>
      <c r="G75" s="26">
        <v>22</v>
      </c>
      <c r="H75" s="27">
        <f t="shared" si="31"/>
        <v>0.52380952380952384</v>
      </c>
      <c r="I75" s="26">
        <v>4</v>
      </c>
      <c r="J75" s="27">
        <f t="shared" si="32"/>
        <v>9.5238095238095233E-2</v>
      </c>
      <c r="K75" s="26">
        <v>0</v>
      </c>
      <c r="L75" s="27">
        <f t="shared" si="26"/>
        <v>0</v>
      </c>
      <c r="M75" s="26"/>
      <c r="N75" s="27">
        <f t="shared" si="27"/>
        <v>0</v>
      </c>
      <c r="O75" s="26">
        <v>3</v>
      </c>
      <c r="P75" s="27">
        <f t="shared" si="28"/>
        <v>7.1428571428571425E-2</v>
      </c>
      <c r="Q75" s="26"/>
      <c r="R75" s="27">
        <f t="shared" si="29"/>
        <v>0</v>
      </c>
      <c r="S75" s="25">
        <f t="shared" si="30"/>
        <v>42</v>
      </c>
      <c r="T75" s="6">
        <f t="shared" si="30"/>
        <v>1</v>
      </c>
    </row>
    <row r="76" spans="1:20" ht="27" x14ac:dyDescent="0.35">
      <c r="A76" s="14"/>
      <c r="B76" s="14"/>
      <c r="C76" s="14"/>
      <c r="D76" s="51" t="s">
        <v>13</v>
      </c>
      <c r="E76" s="52"/>
      <c r="F76" s="53"/>
      <c r="G76" s="52"/>
      <c r="H76" s="53"/>
      <c r="I76" s="52"/>
      <c r="J76" s="53"/>
      <c r="K76" s="52"/>
      <c r="L76" s="53"/>
      <c r="M76" s="52"/>
      <c r="N76" s="53"/>
      <c r="O76" s="52"/>
      <c r="P76" s="54"/>
      <c r="Q76" s="55"/>
      <c r="R76" s="27"/>
      <c r="S76" s="25"/>
      <c r="T76" s="6"/>
    </row>
    <row r="77" spans="1:20" ht="27.75" thickBot="1" x14ac:dyDescent="0.4">
      <c r="A77" s="14"/>
      <c r="B77" s="14"/>
      <c r="C77" s="14"/>
      <c r="D77" s="56" t="s">
        <v>23</v>
      </c>
      <c r="E77" s="57"/>
      <c r="F77" s="58">
        <f>(F78+F79+F80+F81+F82+F83)/6</f>
        <v>0.3460178760207549</v>
      </c>
      <c r="G77" s="58"/>
      <c r="H77" s="58">
        <f t="shared" ref="H77:R77" si="35">(H78+H79+H80+H81+H82+H83)/6</f>
        <v>0.48284088988612134</v>
      </c>
      <c r="I77" s="58"/>
      <c r="J77" s="58">
        <f t="shared" si="35"/>
        <v>8.5573267068915715E-2</v>
      </c>
      <c r="K77" s="58"/>
      <c r="L77" s="58">
        <f t="shared" si="35"/>
        <v>1.680672268907563E-2</v>
      </c>
      <c r="M77" s="58"/>
      <c r="N77" s="58">
        <f t="shared" si="35"/>
        <v>0</v>
      </c>
      <c r="O77" s="58"/>
      <c r="P77" s="58">
        <f t="shared" si="35"/>
        <v>6.8761244335132421E-2</v>
      </c>
      <c r="Q77" s="58"/>
      <c r="R77" s="58">
        <f t="shared" si="35"/>
        <v>0</v>
      </c>
      <c r="S77" s="25"/>
      <c r="T77" s="6">
        <f>F77+H77+J77+L77+N77+P77+R77</f>
        <v>1</v>
      </c>
    </row>
    <row r="78" spans="1:20" ht="27" x14ac:dyDescent="0.35">
      <c r="A78" s="14"/>
      <c r="B78" s="14"/>
      <c r="C78" s="14"/>
      <c r="D78" s="22" t="s">
        <v>0</v>
      </c>
      <c r="E78" s="23">
        <v>15</v>
      </c>
      <c r="F78" s="24">
        <f t="shared" si="33"/>
        <v>0.39473684210526316</v>
      </c>
      <c r="G78" s="23">
        <v>22</v>
      </c>
      <c r="H78" s="24">
        <f t="shared" si="31"/>
        <v>0.57894736842105265</v>
      </c>
      <c r="I78" s="23">
        <v>1</v>
      </c>
      <c r="J78" s="24">
        <f t="shared" si="32"/>
        <v>2.6315789473684209E-2</v>
      </c>
      <c r="K78" s="23"/>
      <c r="L78" s="24">
        <f t="shared" si="26"/>
        <v>0</v>
      </c>
      <c r="M78" s="23"/>
      <c r="N78" s="24">
        <f t="shared" si="27"/>
        <v>0</v>
      </c>
      <c r="O78" s="23"/>
      <c r="P78" s="24">
        <f t="shared" si="28"/>
        <v>0</v>
      </c>
      <c r="Q78" s="26"/>
      <c r="R78" s="27">
        <f t="shared" si="29"/>
        <v>0</v>
      </c>
      <c r="S78" s="25">
        <f t="shared" si="30"/>
        <v>38</v>
      </c>
      <c r="T78" s="6">
        <f>F78+H78+J78+L78+N78+P78+R78</f>
        <v>1</v>
      </c>
    </row>
    <row r="79" spans="1:20" ht="27" x14ac:dyDescent="0.35">
      <c r="A79" s="14"/>
      <c r="B79" s="14"/>
      <c r="C79" s="14"/>
      <c r="D79" s="25" t="s">
        <v>1</v>
      </c>
      <c r="E79" s="26">
        <v>19</v>
      </c>
      <c r="F79" s="27">
        <f t="shared" si="33"/>
        <v>0.59375</v>
      </c>
      <c r="G79" s="26">
        <v>12</v>
      </c>
      <c r="H79" s="27">
        <f t="shared" si="31"/>
        <v>0.375</v>
      </c>
      <c r="I79" s="26">
        <v>1</v>
      </c>
      <c r="J79" s="27">
        <f t="shared" si="32"/>
        <v>3.125E-2</v>
      </c>
      <c r="K79" s="26"/>
      <c r="L79" s="27">
        <f t="shared" si="26"/>
        <v>0</v>
      </c>
      <c r="M79" s="26"/>
      <c r="N79" s="27">
        <f t="shared" si="27"/>
        <v>0</v>
      </c>
      <c r="O79" s="26"/>
      <c r="P79" s="27">
        <f t="shared" si="28"/>
        <v>0</v>
      </c>
      <c r="Q79" s="26"/>
      <c r="R79" s="27">
        <f t="shared" si="29"/>
        <v>0</v>
      </c>
      <c r="S79" s="25">
        <f t="shared" si="30"/>
        <v>32</v>
      </c>
      <c r="T79" s="6">
        <f t="shared" si="30"/>
        <v>1</v>
      </c>
    </row>
    <row r="80" spans="1:20" ht="27" x14ac:dyDescent="0.35">
      <c r="A80" s="14"/>
      <c r="B80" s="14"/>
      <c r="C80" s="14"/>
      <c r="D80" s="25" t="s">
        <v>2</v>
      </c>
      <c r="E80" s="26">
        <v>18</v>
      </c>
      <c r="F80" s="27">
        <f t="shared" si="33"/>
        <v>0.32142857142857145</v>
      </c>
      <c r="G80" s="26">
        <v>23</v>
      </c>
      <c r="H80" s="27">
        <f t="shared" si="31"/>
        <v>0.4107142857142857</v>
      </c>
      <c r="I80" s="26">
        <v>9</v>
      </c>
      <c r="J80" s="27">
        <f t="shared" si="32"/>
        <v>0.16071428571428573</v>
      </c>
      <c r="K80" s="26">
        <v>4</v>
      </c>
      <c r="L80" s="27">
        <f t="shared" si="26"/>
        <v>7.1428571428571425E-2</v>
      </c>
      <c r="M80" s="26"/>
      <c r="N80" s="27">
        <f t="shared" si="27"/>
        <v>0</v>
      </c>
      <c r="O80" s="26">
        <v>2</v>
      </c>
      <c r="P80" s="27">
        <f t="shared" si="28"/>
        <v>3.5714285714285712E-2</v>
      </c>
      <c r="Q80" s="26"/>
      <c r="R80" s="27">
        <f t="shared" si="29"/>
        <v>0</v>
      </c>
      <c r="S80" s="25">
        <f t="shared" si="30"/>
        <v>56</v>
      </c>
      <c r="T80" s="6">
        <f t="shared" si="30"/>
        <v>1</v>
      </c>
    </row>
    <row r="81" spans="1:20" ht="27" x14ac:dyDescent="0.35">
      <c r="A81" s="14"/>
      <c r="B81" s="14"/>
      <c r="C81" s="14"/>
      <c r="D81" s="25" t="s">
        <v>3</v>
      </c>
      <c r="E81" s="26">
        <v>9</v>
      </c>
      <c r="F81" s="27">
        <f t="shared" si="33"/>
        <v>0.32142857142857145</v>
      </c>
      <c r="G81" s="26">
        <v>18</v>
      </c>
      <c r="H81" s="27">
        <f t="shared" si="31"/>
        <v>0.6428571428571429</v>
      </c>
      <c r="I81" s="26">
        <v>1</v>
      </c>
      <c r="J81" s="27">
        <f t="shared" si="32"/>
        <v>3.5714285714285712E-2</v>
      </c>
      <c r="K81" s="26"/>
      <c r="L81" s="27">
        <f t="shared" si="26"/>
        <v>0</v>
      </c>
      <c r="M81" s="26"/>
      <c r="N81" s="27">
        <f t="shared" si="27"/>
        <v>0</v>
      </c>
      <c r="O81" s="26">
        <v>0</v>
      </c>
      <c r="P81" s="27">
        <f t="shared" si="28"/>
        <v>0</v>
      </c>
      <c r="Q81" s="26"/>
      <c r="R81" s="27">
        <f t="shared" si="29"/>
        <v>0</v>
      </c>
      <c r="S81" s="25">
        <f t="shared" si="30"/>
        <v>28</v>
      </c>
      <c r="T81" s="6">
        <f t="shared" si="30"/>
        <v>1.0000000000000002</v>
      </c>
    </row>
    <row r="82" spans="1:20" ht="27" x14ac:dyDescent="0.35">
      <c r="A82" s="14"/>
      <c r="B82" s="14"/>
      <c r="C82" s="14"/>
      <c r="D82" s="25" t="s">
        <v>4</v>
      </c>
      <c r="E82" s="26">
        <v>18</v>
      </c>
      <c r="F82" s="27">
        <f t="shared" si="33"/>
        <v>0.17647058823529413</v>
      </c>
      <c r="G82" s="26">
        <v>36</v>
      </c>
      <c r="H82" s="27">
        <f t="shared" si="31"/>
        <v>0.35294117647058826</v>
      </c>
      <c r="I82" s="26">
        <v>19</v>
      </c>
      <c r="J82" s="27">
        <f t="shared" si="32"/>
        <v>0.18627450980392157</v>
      </c>
      <c r="K82" s="26">
        <v>3</v>
      </c>
      <c r="L82" s="27">
        <f t="shared" si="26"/>
        <v>2.9411764705882353E-2</v>
      </c>
      <c r="M82" s="26"/>
      <c r="N82" s="27">
        <f t="shared" si="27"/>
        <v>0</v>
      </c>
      <c r="O82" s="26">
        <v>26</v>
      </c>
      <c r="P82" s="27">
        <f t="shared" si="28"/>
        <v>0.25490196078431371</v>
      </c>
      <c r="Q82" s="26"/>
      <c r="R82" s="27">
        <f t="shared" si="29"/>
        <v>0</v>
      </c>
      <c r="S82" s="25">
        <f t="shared" si="30"/>
        <v>102</v>
      </c>
      <c r="T82" s="6">
        <f t="shared" si="30"/>
        <v>1</v>
      </c>
    </row>
    <row r="83" spans="1:20" ht="27.75" thickBot="1" x14ac:dyDescent="0.4">
      <c r="A83" s="14"/>
      <c r="B83" s="14"/>
      <c r="C83" s="14"/>
      <c r="D83" s="105" t="s">
        <v>5</v>
      </c>
      <c r="E83" s="26">
        <v>11</v>
      </c>
      <c r="F83" s="27">
        <f t="shared" si="33"/>
        <v>0.26829268292682928</v>
      </c>
      <c r="G83" s="26">
        <v>22</v>
      </c>
      <c r="H83" s="27">
        <f t="shared" si="31"/>
        <v>0.53658536585365857</v>
      </c>
      <c r="I83" s="26">
        <v>3</v>
      </c>
      <c r="J83" s="27">
        <f t="shared" si="32"/>
        <v>7.3170731707317069E-2</v>
      </c>
      <c r="K83" s="26"/>
      <c r="L83" s="27">
        <f t="shared" si="26"/>
        <v>0</v>
      </c>
      <c r="M83" s="26"/>
      <c r="N83" s="27">
        <f t="shared" si="27"/>
        <v>0</v>
      </c>
      <c r="O83" s="26">
        <v>5</v>
      </c>
      <c r="P83" s="27">
        <f t="shared" si="28"/>
        <v>0.12195121951219512</v>
      </c>
      <c r="Q83" s="26"/>
      <c r="R83" s="27">
        <f t="shared" si="29"/>
        <v>0</v>
      </c>
      <c r="S83" s="25">
        <f t="shared" si="30"/>
        <v>41</v>
      </c>
      <c r="T83" s="6">
        <f t="shared" si="30"/>
        <v>1</v>
      </c>
    </row>
    <row r="84" spans="1:20" ht="27" x14ac:dyDescent="0.35">
      <c r="A84" s="14"/>
      <c r="B84" s="14"/>
      <c r="C84" s="14"/>
      <c r="D84" s="51" t="s">
        <v>24</v>
      </c>
      <c r="E84" s="52"/>
      <c r="F84" s="53"/>
      <c r="G84" s="52"/>
      <c r="H84" s="53"/>
      <c r="I84" s="52"/>
      <c r="J84" s="53"/>
      <c r="K84" s="52"/>
      <c r="L84" s="53"/>
      <c r="M84" s="52"/>
      <c r="N84" s="53"/>
      <c r="O84" s="52"/>
      <c r="P84" s="54"/>
      <c r="Q84" s="55"/>
      <c r="R84" s="27"/>
      <c r="S84" s="25"/>
      <c r="T84" s="6"/>
    </row>
    <row r="85" spans="1:20" ht="27.75" thickBot="1" x14ac:dyDescent="0.4">
      <c r="A85" s="14"/>
      <c r="B85" s="14"/>
      <c r="C85" s="14"/>
      <c r="D85" s="56" t="s">
        <v>25</v>
      </c>
      <c r="E85" s="57"/>
      <c r="F85" s="58">
        <f>(F86+F87+F88+F89+F90+F91)/6</f>
        <v>0.17466767408717873</v>
      </c>
      <c r="G85" s="58"/>
      <c r="H85" s="58">
        <f t="shared" ref="H85:R85" si="36">(H86+H87+H88+H89+H90+H91)/6</f>
        <v>0.38895799547889331</v>
      </c>
      <c r="I85" s="58"/>
      <c r="J85" s="58">
        <f t="shared" si="36"/>
        <v>9.743030984323553E-2</v>
      </c>
      <c r="K85" s="58"/>
      <c r="L85" s="58">
        <f t="shared" si="36"/>
        <v>5.6022408963585435E-3</v>
      </c>
      <c r="M85" s="58"/>
      <c r="N85" s="58">
        <f t="shared" si="36"/>
        <v>0</v>
      </c>
      <c r="O85" s="58"/>
      <c r="P85" s="58">
        <f t="shared" si="36"/>
        <v>0.33334177969433387</v>
      </c>
      <c r="Q85" s="58"/>
      <c r="R85" s="58">
        <f t="shared" si="36"/>
        <v>0</v>
      </c>
      <c r="S85" s="25"/>
      <c r="T85" s="6">
        <f t="shared" si="30"/>
        <v>1</v>
      </c>
    </row>
    <row r="86" spans="1:20" ht="27" x14ac:dyDescent="0.35">
      <c r="A86" s="14"/>
      <c r="B86" s="14"/>
      <c r="C86" s="14"/>
      <c r="D86" s="22" t="s">
        <v>0</v>
      </c>
      <c r="E86" s="23">
        <v>7</v>
      </c>
      <c r="F86" s="24">
        <f t="shared" si="33"/>
        <v>0.18421052631578946</v>
      </c>
      <c r="G86" s="23">
        <v>17</v>
      </c>
      <c r="H86" s="24">
        <f t="shared" si="31"/>
        <v>0.44736842105263158</v>
      </c>
      <c r="I86" s="23">
        <v>2</v>
      </c>
      <c r="J86" s="24">
        <f t="shared" si="32"/>
        <v>5.2631578947368418E-2</v>
      </c>
      <c r="K86" s="23"/>
      <c r="L86" s="24">
        <f t="shared" si="26"/>
        <v>0</v>
      </c>
      <c r="M86" s="23"/>
      <c r="N86" s="24">
        <f t="shared" si="27"/>
        <v>0</v>
      </c>
      <c r="O86" s="23">
        <v>12</v>
      </c>
      <c r="P86" s="24">
        <f t="shared" si="28"/>
        <v>0.31578947368421051</v>
      </c>
      <c r="Q86" s="26"/>
      <c r="R86" s="27">
        <f t="shared" si="29"/>
        <v>0</v>
      </c>
      <c r="S86" s="25">
        <f t="shared" si="30"/>
        <v>38</v>
      </c>
      <c r="T86" s="6">
        <f t="shared" si="30"/>
        <v>0.99999999999999989</v>
      </c>
    </row>
    <row r="87" spans="1:20" ht="27" x14ac:dyDescent="0.35">
      <c r="A87" s="14"/>
      <c r="B87" s="14"/>
      <c r="C87" s="14"/>
      <c r="D87" s="25" t="s">
        <v>1</v>
      </c>
      <c r="E87" s="26">
        <v>8</v>
      </c>
      <c r="F87" s="27">
        <f t="shared" si="33"/>
        <v>0.25</v>
      </c>
      <c r="G87" s="26">
        <v>10</v>
      </c>
      <c r="H87" s="27">
        <f t="shared" si="31"/>
        <v>0.3125</v>
      </c>
      <c r="I87" s="26">
        <v>5</v>
      </c>
      <c r="J87" s="27">
        <f t="shared" si="32"/>
        <v>0.15625</v>
      </c>
      <c r="K87" s="26"/>
      <c r="L87" s="27">
        <f t="shared" si="26"/>
        <v>0</v>
      </c>
      <c r="M87" s="26"/>
      <c r="N87" s="27">
        <f t="shared" si="27"/>
        <v>0</v>
      </c>
      <c r="O87" s="26">
        <v>9</v>
      </c>
      <c r="P87" s="27">
        <f t="shared" si="28"/>
        <v>0.28125</v>
      </c>
      <c r="Q87" s="26"/>
      <c r="R87" s="27">
        <f t="shared" si="29"/>
        <v>0</v>
      </c>
      <c r="S87" s="25">
        <f t="shared" si="30"/>
        <v>32</v>
      </c>
      <c r="T87" s="6">
        <f t="shared" si="30"/>
        <v>1</v>
      </c>
    </row>
    <row r="88" spans="1:20" ht="27" x14ac:dyDescent="0.35">
      <c r="A88" s="14"/>
      <c r="B88" s="14"/>
      <c r="C88" s="14"/>
      <c r="D88" s="25" t="s">
        <v>2</v>
      </c>
      <c r="E88" s="26">
        <v>13</v>
      </c>
      <c r="F88" s="27">
        <f t="shared" si="33"/>
        <v>0.23214285714285715</v>
      </c>
      <c r="G88" s="26">
        <v>11</v>
      </c>
      <c r="H88" s="27">
        <f t="shared" si="31"/>
        <v>0.19642857142857142</v>
      </c>
      <c r="I88" s="26">
        <v>5</v>
      </c>
      <c r="J88" s="27">
        <f t="shared" si="32"/>
        <v>8.9285714285714288E-2</v>
      </c>
      <c r="K88" s="26"/>
      <c r="L88" s="27">
        <f t="shared" si="26"/>
        <v>0</v>
      </c>
      <c r="M88" s="26"/>
      <c r="N88" s="27">
        <f t="shared" si="27"/>
        <v>0</v>
      </c>
      <c r="O88" s="26">
        <v>27</v>
      </c>
      <c r="P88" s="27">
        <f t="shared" si="28"/>
        <v>0.48214285714285715</v>
      </c>
      <c r="Q88" s="26"/>
      <c r="R88" s="27">
        <f t="shared" si="29"/>
        <v>0</v>
      </c>
      <c r="S88" s="25">
        <f t="shared" si="30"/>
        <v>56</v>
      </c>
      <c r="T88" s="6">
        <f t="shared" si="30"/>
        <v>1</v>
      </c>
    </row>
    <row r="89" spans="1:20" ht="27" x14ac:dyDescent="0.35">
      <c r="A89" s="14"/>
      <c r="B89" s="14"/>
      <c r="C89" s="14"/>
      <c r="D89" s="25" t="s">
        <v>3</v>
      </c>
      <c r="E89" s="26">
        <v>5</v>
      </c>
      <c r="F89" s="27">
        <f t="shared" si="33"/>
        <v>0.17857142857142858</v>
      </c>
      <c r="G89" s="26">
        <v>11</v>
      </c>
      <c r="H89" s="27">
        <f t="shared" si="31"/>
        <v>0.39285714285714285</v>
      </c>
      <c r="I89" s="26">
        <v>3</v>
      </c>
      <c r="J89" s="27">
        <f t="shared" si="32"/>
        <v>0.10714285714285714</v>
      </c>
      <c r="K89" s="26"/>
      <c r="L89" s="27">
        <f t="shared" si="26"/>
        <v>0</v>
      </c>
      <c r="M89" s="26"/>
      <c r="N89" s="27">
        <f t="shared" si="27"/>
        <v>0</v>
      </c>
      <c r="O89" s="26">
        <v>9</v>
      </c>
      <c r="P89" s="27">
        <f t="shared" si="28"/>
        <v>0.32142857142857145</v>
      </c>
      <c r="Q89" s="26"/>
      <c r="R89" s="27">
        <f t="shared" si="29"/>
        <v>0</v>
      </c>
      <c r="S89" s="25">
        <f t="shared" si="30"/>
        <v>28</v>
      </c>
      <c r="T89" s="6">
        <f t="shared" si="30"/>
        <v>1</v>
      </c>
    </row>
    <row r="90" spans="1:20" ht="27" x14ac:dyDescent="0.35">
      <c r="A90" s="14"/>
      <c r="B90" s="14"/>
      <c r="C90" s="14"/>
      <c r="D90" s="25" t="s">
        <v>4</v>
      </c>
      <c r="E90" s="26">
        <v>11</v>
      </c>
      <c r="F90" s="27">
        <f t="shared" si="33"/>
        <v>0.10784313725490197</v>
      </c>
      <c r="G90" s="26">
        <v>47</v>
      </c>
      <c r="H90" s="27">
        <f t="shared" si="31"/>
        <v>0.46078431372549017</v>
      </c>
      <c r="I90" s="26">
        <v>11</v>
      </c>
      <c r="J90" s="27">
        <f t="shared" si="32"/>
        <v>0.10784313725490197</v>
      </c>
      <c r="K90" s="26">
        <v>1</v>
      </c>
      <c r="L90" s="27">
        <f t="shared" si="26"/>
        <v>9.8039215686274508E-3</v>
      </c>
      <c r="M90" s="26"/>
      <c r="N90" s="27">
        <f t="shared" si="27"/>
        <v>0</v>
      </c>
      <c r="O90" s="26">
        <v>32</v>
      </c>
      <c r="P90" s="27">
        <f t="shared" si="28"/>
        <v>0.31372549019607843</v>
      </c>
      <c r="Q90" s="26"/>
      <c r="R90" s="27">
        <f t="shared" si="29"/>
        <v>0</v>
      </c>
      <c r="S90" s="25">
        <f t="shared" si="30"/>
        <v>102</v>
      </c>
      <c r="T90" s="6">
        <f t="shared" si="30"/>
        <v>1</v>
      </c>
    </row>
    <row r="91" spans="1:20" ht="27.75" thickBot="1" x14ac:dyDescent="0.4">
      <c r="A91" s="14"/>
      <c r="B91" s="14"/>
      <c r="C91" s="14"/>
      <c r="D91" s="105" t="s">
        <v>5</v>
      </c>
      <c r="E91" s="26">
        <v>4</v>
      </c>
      <c r="F91" s="27">
        <f t="shared" si="33"/>
        <v>9.5238095238095233E-2</v>
      </c>
      <c r="G91" s="26">
        <v>22</v>
      </c>
      <c r="H91" s="27">
        <f t="shared" si="31"/>
        <v>0.52380952380952384</v>
      </c>
      <c r="I91" s="26">
        <v>3</v>
      </c>
      <c r="J91" s="27">
        <f t="shared" si="32"/>
        <v>7.1428571428571425E-2</v>
      </c>
      <c r="K91" s="26">
        <v>1</v>
      </c>
      <c r="L91" s="27">
        <f t="shared" si="26"/>
        <v>2.3809523809523808E-2</v>
      </c>
      <c r="M91" s="26"/>
      <c r="N91" s="27">
        <f t="shared" si="27"/>
        <v>0</v>
      </c>
      <c r="O91" s="26">
        <v>12</v>
      </c>
      <c r="P91" s="27">
        <f t="shared" si="28"/>
        <v>0.2857142857142857</v>
      </c>
      <c r="Q91" s="26"/>
      <c r="R91" s="27">
        <f t="shared" si="29"/>
        <v>0</v>
      </c>
      <c r="S91" s="25">
        <f t="shared" si="30"/>
        <v>42</v>
      </c>
      <c r="T91" s="6">
        <f t="shared" si="30"/>
        <v>1</v>
      </c>
    </row>
    <row r="92" spans="1:20" ht="27.75" thickBot="1" x14ac:dyDescent="0.4">
      <c r="A92" s="14"/>
      <c r="B92" s="14"/>
      <c r="C92" s="14"/>
      <c r="D92" s="50" t="s">
        <v>26</v>
      </c>
      <c r="E92" s="31">
        <v>1</v>
      </c>
      <c r="F92" s="19">
        <f>(F93+F94+F95+F96+F97+F98)/6</f>
        <v>0.14132911936704506</v>
      </c>
      <c r="G92" s="19"/>
      <c r="H92" s="19">
        <f t="shared" ref="H92:R92" si="37">(H93+H94+H95+H96+H97+H98)/6</f>
        <v>0.10460127033269447</v>
      </c>
      <c r="I92" s="19"/>
      <c r="J92" s="19">
        <f t="shared" si="37"/>
        <v>2.5545634920634917E-2</v>
      </c>
      <c r="K92" s="19"/>
      <c r="L92" s="19">
        <f t="shared" si="37"/>
        <v>1.1554621848739496E-2</v>
      </c>
      <c r="M92" s="19"/>
      <c r="N92" s="19">
        <f t="shared" si="37"/>
        <v>0</v>
      </c>
      <c r="O92" s="19"/>
      <c r="P92" s="19">
        <f t="shared" si="37"/>
        <v>0.71696935353088609</v>
      </c>
      <c r="Q92" s="19"/>
      <c r="R92" s="19">
        <f t="shared" si="37"/>
        <v>0</v>
      </c>
      <c r="S92" s="36"/>
      <c r="T92" s="7">
        <f>F92+H92+J92+L92+N92+P92+R92</f>
        <v>1</v>
      </c>
    </row>
    <row r="93" spans="1:20" ht="27" x14ac:dyDescent="0.35">
      <c r="A93" s="14"/>
      <c r="B93" s="14"/>
      <c r="C93" s="14"/>
      <c r="D93" s="22" t="s">
        <v>0</v>
      </c>
      <c r="E93" s="23">
        <v>2</v>
      </c>
      <c r="F93" s="24">
        <f t="shared" si="33"/>
        <v>5.2631578947368418E-2</v>
      </c>
      <c r="G93" s="23">
        <v>6</v>
      </c>
      <c r="H93" s="24">
        <f t="shared" si="31"/>
        <v>0.15789473684210525</v>
      </c>
      <c r="I93" s="23"/>
      <c r="J93" s="24">
        <f t="shared" si="32"/>
        <v>0</v>
      </c>
      <c r="K93" s="23"/>
      <c r="L93" s="24">
        <f t="shared" si="26"/>
        <v>0</v>
      </c>
      <c r="M93" s="23"/>
      <c r="N93" s="24">
        <f t="shared" si="27"/>
        <v>0</v>
      </c>
      <c r="O93" s="23">
        <v>30</v>
      </c>
      <c r="P93" s="24">
        <f t="shared" si="28"/>
        <v>0.78947368421052633</v>
      </c>
      <c r="Q93" s="23"/>
      <c r="R93" s="24">
        <f t="shared" si="29"/>
        <v>0</v>
      </c>
      <c r="S93" s="22">
        <f t="shared" si="30"/>
        <v>38</v>
      </c>
      <c r="T93" s="9">
        <f t="shared" si="30"/>
        <v>1</v>
      </c>
    </row>
    <row r="94" spans="1:20" ht="27" x14ac:dyDescent="0.35">
      <c r="A94" s="14"/>
      <c r="B94" s="14"/>
      <c r="C94" s="14"/>
      <c r="D94" s="25" t="s">
        <v>1</v>
      </c>
      <c r="E94" s="26">
        <v>6</v>
      </c>
      <c r="F94" s="27">
        <f t="shared" si="33"/>
        <v>0.1875</v>
      </c>
      <c r="G94" s="26">
        <v>2</v>
      </c>
      <c r="H94" s="27">
        <f t="shared" si="31"/>
        <v>6.25E-2</v>
      </c>
      <c r="I94" s="26">
        <v>3</v>
      </c>
      <c r="J94" s="27">
        <f t="shared" si="32"/>
        <v>9.375E-2</v>
      </c>
      <c r="K94" s="26"/>
      <c r="L94" s="27">
        <f t="shared" si="26"/>
        <v>0</v>
      </c>
      <c r="M94" s="26"/>
      <c r="N94" s="27">
        <f t="shared" si="27"/>
        <v>0</v>
      </c>
      <c r="O94" s="26">
        <v>21</v>
      </c>
      <c r="P94" s="27">
        <f>O94/S94</f>
        <v>0.65625</v>
      </c>
      <c r="Q94" s="26"/>
      <c r="R94" s="27">
        <f t="shared" si="29"/>
        <v>0</v>
      </c>
      <c r="S94" s="25">
        <f t="shared" si="30"/>
        <v>32</v>
      </c>
      <c r="T94" s="6">
        <f t="shared" si="30"/>
        <v>1</v>
      </c>
    </row>
    <row r="95" spans="1:20" ht="27" x14ac:dyDescent="0.35">
      <c r="A95" s="14"/>
      <c r="B95" s="14"/>
      <c r="C95" s="14"/>
      <c r="D95" s="25" t="s">
        <v>2</v>
      </c>
      <c r="E95" s="26">
        <v>14</v>
      </c>
      <c r="F95" s="27">
        <f t="shared" si="33"/>
        <v>0.25</v>
      </c>
      <c r="G95" s="26">
        <v>1</v>
      </c>
      <c r="H95" s="27">
        <f t="shared" si="31"/>
        <v>1.7857142857142856E-2</v>
      </c>
      <c r="I95" s="26">
        <v>0</v>
      </c>
      <c r="J95" s="27">
        <f t="shared" si="32"/>
        <v>0</v>
      </c>
      <c r="K95" s="26">
        <v>2</v>
      </c>
      <c r="L95" s="27">
        <f t="shared" si="26"/>
        <v>3.5714285714285712E-2</v>
      </c>
      <c r="M95" s="26"/>
      <c r="N95" s="27">
        <f t="shared" si="27"/>
        <v>0</v>
      </c>
      <c r="O95" s="26">
        <v>39</v>
      </c>
      <c r="P95" s="27">
        <f>O95/S95</f>
        <v>0.6964285714285714</v>
      </c>
      <c r="Q95" s="26"/>
      <c r="R95" s="27">
        <f t="shared" si="29"/>
        <v>0</v>
      </c>
      <c r="S95" s="25">
        <f t="shared" si="30"/>
        <v>56</v>
      </c>
      <c r="T95" s="6">
        <f t="shared" si="30"/>
        <v>1</v>
      </c>
    </row>
    <row r="96" spans="1:20" ht="27" x14ac:dyDescent="0.35">
      <c r="A96" s="14"/>
      <c r="B96" s="14"/>
      <c r="C96" s="14"/>
      <c r="D96" s="25" t="s">
        <v>3</v>
      </c>
      <c r="E96" s="26">
        <v>3</v>
      </c>
      <c r="F96" s="27">
        <f t="shared" si="33"/>
        <v>0.10714285714285714</v>
      </c>
      <c r="G96" s="26">
        <v>4</v>
      </c>
      <c r="H96" s="27">
        <f t="shared" si="31"/>
        <v>0.14285714285714285</v>
      </c>
      <c r="I96" s="26">
        <v>1</v>
      </c>
      <c r="J96" s="27">
        <f t="shared" si="32"/>
        <v>3.5714285714285712E-2</v>
      </c>
      <c r="K96" s="26"/>
      <c r="L96" s="27">
        <f t="shared" si="26"/>
        <v>0</v>
      </c>
      <c r="M96" s="26"/>
      <c r="N96" s="27">
        <f t="shared" si="27"/>
        <v>0</v>
      </c>
      <c r="O96" s="26">
        <v>20</v>
      </c>
      <c r="P96" s="27">
        <f t="shared" si="28"/>
        <v>0.7142857142857143</v>
      </c>
      <c r="Q96" s="26"/>
      <c r="R96" s="27">
        <f t="shared" si="29"/>
        <v>0</v>
      </c>
      <c r="S96" s="25">
        <f t="shared" si="30"/>
        <v>28</v>
      </c>
      <c r="T96" s="6">
        <f t="shared" si="30"/>
        <v>1</v>
      </c>
    </row>
    <row r="97" spans="1:20" ht="27" x14ac:dyDescent="0.35">
      <c r="A97" s="14"/>
      <c r="B97" s="14"/>
      <c r="C97" s="14"/>
      <c r="D97" s="25" t="s">
        <v>4</v>
      </c>
      <c r="E97" s="26">
        <v>11</v>
      </c>
      <c r="F97" s="27">
        <f t="shared" si="33"/>
        <v>0.10784313725490197</v>
      </c>
      <c r="G97" s="26">
        <v>13</v>
      </c>
      <c r="H97" s="27">
        <f t="shared" si="31"/>
        <v>0.12745098039215685</v>
      </c>
      <c r="I97" s="26">
        <v>0</v>
      </c>
      <c r="J97" s="27">
        <f t="shared" si="32"/>
        <v>0</v>
      </c>
      <c r="K97" s="26">
        <v>1</v>
      </c>
      <c r="L97" s="27">
        <f t="shared" si="26"/>
        <v>9.8039215686274508E-3</v>
      </c>
      <c r="M97" s="26"/>
      <c r="N97" s="27">
        <f t="shared" si="27"/>
        <v>0</v>
      </c>
      <c r="O97" s="26">
        <v>77</v>
      </c>
      <c r="P97" s="27">
        <f t="shared" si="28"/>
        <v>0.75490196078431371</v>
      </c>
      <c r="Q97" s="26"/>
      <c r="R97" s="27">
        <f t="shared" si="29"/>
        <v>0</v>
      </c>
      <c r="S97" s="25">
        <f t="shared" si="30"/>
        <v>102</v>
      </c>
      <c r="T97" s="6">
        <f t="shared" si="30"/>
        <v>1</v>
      </c>
    </row>
    <row r="98" spans="1:20" ht="27.75" thickBot="1" x14ac:dyDescent="0.4">
      <c r="A98" s="14"/>
      <c r="B98" s="14"/>
      <c r="C98" s="14"/>
      <c r="D98" s="105" t="s">
        <v>5</v>
      </c>
      <c r="E98" s="26">
        <v>6</v>
      </c>
      <c r="F98" s="27">
        <f t="shared" si="33"/>
        <v>0.14285714285714285</v>
      </c>
      <c r="G98" s="26">
        <v>5</v>
      </c>
      <c r="H98" s="27">
        <f t="shared" si="31"/>
        <v>0.11904761904761904</v>
      </c>
      <c r="I98" s="26">
        <v>1</v>
      </c>
      <c r="J98" s="27">
        <f t="shared" si="32"/>
        <v>2.3809523809523808E-2</v>
      </c>
      <c r="K98" s="26">
        <v>1</v>
      </c>
      <c r="L98" s="27">
        <f t="shared" si="26"/>
        <v>2.3809523809523808E-2</v>
      </c>
      <c r="M98" s="26"/>
      <c r="N98" s="27">
        <f t="shared" si="27"/>
        <v>0</v>
      </c>
      <c r="O98" s="26">
        <v>29</v>
      </c>
      <c r="P98" s="27">
        <f t="shared" si="28"/>
        <v>0.69047619047619047</v>
      </c>
      <c r="Q98" s="26"/>
      <c r="R98" s="27">
        <f t="shared" si="29"/>
        <v>0</v>
      </c>
      <c r="S98" s="25">
        <f t="shared" si="30"/>
        <v>42</v>
      </c>
      <c r="T98" s="6">
        <f t="shared" si="30"/>
        <v>1</v>
      </c>
    </row>
    <row r="99" spans="1:20" ht="27" x14ac:dyDescent="0.35">
      <c r="A99" s="14"/>
      <c r="B99" s="14"/>
      <c r="C99" s="14"/>
      <c r="D99" s="51" t="s">
        <v>27</v>
      </c>
      <c r="E99" s="52" t="s">
        <v>28</v>
      </c>
      <c r="F99" s="53"/>
      <c r="G99" s="52" t="s">
        <v>29</v>
      </c>
      <c r="H99" s="53"/>
      <c r="I99" s="52" t="s">
        <v>17</v>
      </c>
      <c r="J99" s="53"/>
      <c r="K99" s="52"/>
      <c r="L99" s="53"/>
      <c r="M99" s="52"/>
      <c r="N99" s="53"/>
      <c r="O99" s="52"/>
      <c r="P99" s="53"/>
      <c r="Q99" s="52"/>
      <c r="R99" s="53"/>
      <c r="S99" s="60"/>
      <c r="T99" s="11"/>
    </row>
    <row r="100" spans="1:20" ht="27.75" thickBot="1" x14ac:dyDescent="0.4">
      <c r="A100" s="14"/>
      <c r="B100" s="14"/>
      <c r="C100" s="14"/>
      <c r="D100" s="56" t="s">
        <v>30</v>
      </c>
      <c r="E100" s="57"/>
      <c r="F100" s="58">
        <f>(F101+F102+F103+F104+F105+F106)/6</f>
        <v>3.4021942110177401E-2</v>
      </c>
      <c r="G100" s="58"/>
      <c r="H100" s="58">
        <f t="shared" ref="H100:P100" si="38">(H101+H102+H103+H104+H105+H106)/6</f>
        <v>0.80996148459383754</v>
      </c>
      <c r="I100" s="58"/>
      <c r="J100" s="58">
        <f t="shared" si="38"/>
        <v>0.13003326330532214</v>
      </c>
      <c r="K100" s="58"/>
      <c r="L100" s="58">
        <f t="shared" si="38"/>
        <v>0</v>
      </c>
      <c r="M100" s="58"/>
      <c r="N100" s="58">
        <f t="shared" si="38"/>
        <v>0</v>
      </c>
      <c r="O100" s="58"/>
      <c r="P100" s="58">
        <f t="shared" si="38"/>
        <v>2.5983309990662933E-2</v>
      </c>
      <c r="Q100" s="58"/>
      <c r="R100" s="61"/>
      <c r="S100" s="62"/>
      <c r="T100" s="9">
        <f t="shared" si="30"/>
        <v>1</v>
      </c>
    </row>
    <row r="101" spans="1:20" ht="27" x14ac:dyDescent="0.35">
      <c r="A101" s="14"/>
      <c r="B101" s="14"/>
      <c r="C101" s="14"/>
      <c r="D101" s="22" t="s">
        <v>0</v>
      </c>
      <c r="E101" s="23"/>
      <c r="F101" s="24">
        <f t="shared" si="33"/>
        <v>0</v>
      </c>
      <c r="G101" s="23">
        <v>38</v>
      </c>
      <c r="H101" s="24">
        <f t="shared" si="31"/>
        <v>1</v>
      </c>
      <c r="I101" s="23"/>
      <c r="J101" s="24">
        <f t="shared" si="32"/>
        <v>0</v>
      </c>
      <c r="K101" s="23"/>
      <c r="L101" s="24">
        <f t="shared" si="26"/>
        <v>0</v>
      </c>
      <c r="M101" s="23"/>
      <c r="N101" s="24">
        <f t="shared" si="27"/>
        <v>0</v>
      </c>
      <c r="O101" s="23"/>
      <c r="P101" s="24">
        <f t="shared" si="28"/>
        <v>0</v>
      </c>
      <c r="Q101" s="23"/>
      <c r="R101" s="24">
        <f t="shared" si="29"/>
        <v>0</v>
      </c>
      <c r="S101" s="22">
        <f t="shared" si="30"/>
        <v>38</v>
      </c>
      <c r="T101" s="9">
        <f t="shared" si="30"/>
        <v>1</v>
      </c>
    </row>
    <row r="102" spans="1:20" ht="27" x14ac:dyDescent="0.35">
      <c r="A102" s="14"/>
      <c r="B102" s="14"/>
      <c r="C102" s="14"/>
      <c r="D102" s="25" t="s">
        <v>1</v>
      </c>
      <c r="E102" s="26">
        <v>0</v>
      </c>
      <c r="F102" s="27">
        <f t="shared" si="33"/>
        <v>0</v>
      </c>
      <c r="G102" s="26">
        <v>22</v>
      </c>
      <c r="H102" s="27">
        <f t="shared" si="31"/>
        <v>0.6875</v>
      </c>
      <c r="I102" s="26">
        <v>9</v>
      </c>
      <c r="J102" s="27">
        <f t="shared" si="32"/>
        <v>0.28125</v>
      </c>
      <c r="K102" s="26"/>
      <c r="L102" s="27">
        <f t="shared" si="26"/>
        <v>0</v>
      </c>
      <c r="M102" s="26"/>
      <c r="N102" s="27">
        <f t="shared" si="27"/>
        <v>0</v>
      </c>
      <c r="O102" s="26">
        <v>1</v>
      </c>
      <c r="P102" s="27">
        <f t="shared" si="28"/>
        <v>3.125E-2</v>
      </c>
      <c r="Q102" s="26"/>
      <c r="R102" s="27">
        <f t="shared" si="29"/>
        <v>0</v>
      </c>
      <c r="S102" s="25">
        <f t="shared" si="30"/>
        <v>32</v>
      </c>
      <c r="T102" s="6">
        <f t="shared" si="30"/>
        <v>1</v>
      </c>
    </row>
    <row r="103" spans="1:20" ht="27" x14ac:dyDescent="0.35">
      <c r="A103" s="14"/>
      <c r="B103" s="14"/>
      <c r="C103" s="14"/>
      <c r="D103" s="25" t="s">
        <v>2</v>
      </c>
      <c r="E103" s="26">
        <v>3</v>
      </c>
      <c r="F103" s="27">
        <f t="shared" si="33"/>
        <v>5.3571428571428568E-2</v>
      </c>
      <c r="G103" s="26">
        <v>50</v>
      </c>
      <c r="H103" s="27">
        <f t="shared" si="31"/>
        <v>0.8928571428571429</v>
      </c>
      <c r="I103" s="26">
        <v>1</v>
      </c>
      <c r="J103" s="27">
        <f t="shared" si="32"/>
        <v>1.7857142857142856E-2</v>
      </c>
      <c r="K103" s="26"/>
      <c r="L103" s="27">
        <f t="shared" si="26"/>
        <v>0</v>
      </c>
      <c r="M103" s="26"/>
      <c r="N103" s="27">
        <f t="shared" si="27"/>
        <v>0</v>
      </c>
      <c r="O103" s="26">
        <v>2</v>
      </c>
      <c r="P103" s="27">
        <f t="shared" si="28"/>
        <v>3.5714285714285712E-2</v>
      </c>
      <c r="Q103" s="26"/>
      <c r="R103" s="27">
        <f t="shared" si="29"/>
        <v>0</v>
      </c>
      <c r="S103" s="25">
        <f t="shared" si="30"/>
        <v>56</v>
      </c>
      <c r="T103" s="6">
        <f t="shared" si="30"/>
        <v>1.0000000000000002</v>
      </c>
    </row>
    <row r="104" spans="1:20" ht="27" x14ac:dyDescent="0.35">
      <c r="A104" s="14"/>
      <c r="B104" s="14"/>
      <c r="C104" s="14"/>
      <c r="D104" s="25" t="s">
        <v>3</v>
      </c>
      <c r="E104" s="26">
        <v>1</v>
      </c>
      <c r="F104" s="27">
        <f t="shared" si="33"/>
        <v>3.5714285714285712E-2</v>
      </c>
      <c r="G104" s="26">
        <v>19</v>
      </c>
      <c r="H104" s="27">
        <f t="shared" si="31"/>
        <v>0.6785714285714286</v>
      </c>
      <c r="I104" s="26">
        <v>7</v>
      </c>
      <c r="J104" s="27">
        <f t="shared" si="32"/>
        <v>0.25</v>
      </c>
      <c r="K104" s="26"/>
      <c r="L104" s="27">
        <f t="shared" si="26"/>
        <v>0</v>
      </c>
      <c r="M104" s="26"/>
      <c r="N104" s="27">
        <f t="shared" si="27"/>
        <v>0</v>
      </c>
      <c r="O104" s="26">
        <v>1</v>
      </c>
      <c r="P104" s="27">
        <f t="shared" si="28"/>
        <v>3.5714285714285712E-2</v>
      </c>
      <c r="Q104" s="26"/>
      <c r="R104" s="27">
        <f t="shared" si="29"/>
        <v>0</v>
      </c>
      <c r="S104" s="25">
        <f t="shared" si="30"/>
        <v>28</v>
      </c>
      <c r="T104" s="6">
        <f t="shared" si="30"/>
        <v>1</v>
      </c>
    </row>
    <row r="105" spans="1:20" ht="27" x14ac:dyDescent="0.35">
      <c r="A105" s="14"/>
      <c r="B105" s="14"/>
      <c r="C105" s="14"/>
      <c r="D105" s="25" t="s">
        <v>4</v>
      </c>
      <c r="E105" s="26">
        <v>2</v>
      </c>
      <c r="F105" s="27">
        <f t="shared" si="33"/>
        <v>1.9607843137254902E-2</v>
      </c>
      <c r="G105" s="26">
        <v>88</v>
      </c>
      <c r="H105" s="27">
        <f t="shared" si="31"/>
        <v>0.86274509803921573</v>
      </c>
      <c r="I105" s="26">
        <v>9</v>
      </c>
      <c r="J105" s="27">
        <f t="shared" si="32"/>
        <v>8.8235294117647065E-2</v>
      </c>
      <c r="K105" s="26"/>
      <c r="L105" s="27">
        <f t="shared" si="26"/>
        <v>0</v>
      </c>
      <c r="M105" s="26"/>
      <c r="N105" s="27">
        <f t="shared" si="27"/>
        <v>0</v>
      </c>
      <c r="O105" s="26">
        <v>3</v>
      </c>
      <c r="P105" s="27">
        <f t="shared" si="28"/>
        <v>2.9411764705882353E-2</v>
      </c>
      <c r="Q105" s="26"/>
      <c r="R105" s="27">
        <f t="shared" si="29"/>
        <v>0</v>
      </c>
      <c r="S105" s="25">
        <f t="shared" si="30"/>
        <v>102</v>
      </c>
      <c r="T105" s="6">
        <f t="shared" si="30"/>
        <v>1</v>
      </c>
    </row>
    <row r="106" spans="1:20" ht="27.75" thickBot="1" x14ac:dyDescent="0.4">
      <c r="A106" s="14"/>
      <c r="B106" s="14"/>
      <c r="C106" s="14"/>
      <c r="D106" s="105" t="s">
        <v>5</v>
      </c>
      <c r="E106" s="26">
        <v>4</v>
      </c>
      <c r="F106" s="27">
        <f t="shared" si="33"/>
        <v>9.5238095238095233E-2</v>
      </c>
      <c r="G106" s="26">
        <v>31</v>
      </c>
      <c r="H106" s="27">
        <f t="shared" si="31"/>
        <v>0.73809523809523814</v>
      </c>
      <c r="I106" s="26">
        <v>6</v>
      </c>
      <c r="J106" s="27">
        <f t="shared" si="32"/>
        <v>0.14285714285714285</v>
      </c>
      <c r="K106" s="26"/>
      <c r="L106" s="27">
        <f t="shared" si="26"/>
        <v>0</v>
      </c>
      <c r="M106" s="26"/>
      <c r="N106" s="27">
        <f t="shared" si="27"/>
        <v>0</v>
      </c>
      <c r="O106" s="26">
        <v>1</v>
      </c>
      <c r="P106" s="27">
        <f t="shared" si="28"/>
        <v>2.3809523809523808E-2</v>
      </c>
      <c r="Q106" s="26"/>
      <c r="R106" s="27">
        <f t="shared" si="29"/>
        <v>0</v>
      </c>
      <c r="S106" s="25">
        <f t="shared" si="30"/>
        <v>42</v>
      </c>
      <c r="T106" s="6">
        <f t="shared" si="30"/>
        <v>1</v>
      </c>
    </row>
    <row r="107" spans="1:20" ht="27" x14ac:dyDescent="0.35">
      <c r="A107" s="14"/>
      <c r="B107" s="14"/>
      <c r="C107" s="14"/>
      <c r="D107" s="51" t="s">
        <v>27</v>
      </c>
      <c r="E107" s="52" t="s">
        <v>28</v>
      </c>
      <c r="F107" s="53"/>
      <c r="G107" s="52" t="s">
        <v>29</v>
      </c>
      <c r="H107" s="53"/>
      <c r="I107" s="52" t="s">
        <v>17</v>
      </c>
      <c r="J107" s="53"/>
      <c r="K107" s="52"/>
      <c r="L107" s="53"/>
      <c r="M107" s="52"/>
      <c r="N107" s="53"/>
      <c r="O107" s="52"/>
      <c r="P107" s="53"/>
      <c r="Q107" s="52"/>
      <c r="R107" s="54"/>
      <c r="S107" s="63"/>
      <c r="T107" s="11"/>
    </row>
    <row r="108" spans="1:20" ht="27.75" thickBot="1" x14ac:dyDescent="0.4">
      <c r="A108" s="14"/>
      <c r="B108" s="14"/>
      <c r="C108" s="14"/>
      <c r="D108" s="56" t="s">
        <v>31</v>
      </c>
      <c r="E108" s="57"/>
      <c r="F108" s="58">
        <f>(F109+F110+F111+F112+F113+F114)/6</f>
        <v>5.9523809523809521E-3</v>
      </c>
      <c r="G108" s="58"/>
      <c r="H108" s="58">
        <f t="shared" ref="H108:P108" si="39">(H109+H110+H111+H112+H113+H114)/6</f>
        <v>0.80146137402329354</v>
      </c>
      <c r="I108" s="58"/>
      <c r="J108" s="58">
        <f t="shared" si="39"/>
        <v>0.13987557742395204</v>
      </c>
      <c r="K108" s="58"/>
      <c r="L108" s="58">
        <f t="shared" si="39"/>
        <v>0</v>
      </c>
      <c r="M108" s="58"/>
      <c r="N108" s="58">
        <f t="shared" si="39"/>
        <v>0</v>
      </c>
      <c r="O108" s="58"/>
      <c r="P108" s="58">
        <f t="shared" si="39"/>
        <v>5.2710667600373483E-2</v>
      </c>
      <c r="Q108" s="58"/>
      <c r="R108" s="59"/>
      <c r="S108" s="64"/>
      <c r="T108" s="9">
        <f t="shared" si="30"/>
        <v>1</v>
      </c>
    </row>
    <row r="109" spans="1:20" ht="27" x14ac:dyDescent="0.35">
      <c r="A109" s="14"/>
      <c r="B109" s="14"/>
      <c r="C109" s="14"/>
      <c r="D109" s="22" t="s">
        <v>0</v>
      </c>
      <c r="E109" s="23"/>
      <c r="F109" s="24">
        <f t="shared" si="33"/>
        <v>0</v>
      </c>
      <c r="G109" s="23">
        <v>37</v>
      </c>
      <c r="H109" s="24">
        <f t="shared" si="31"/>
        <v>0.97368421052631582</v>
      </c>
      <c r="I109" s="23">
        <v>1</v>
      </c>
      <c r="J109" s="24">
        <f t="shared" si="32"/>
        <v>2.6315789473684209E-2</v>
      </c>
      <c r="K109" s="23"/>
      <c r="L109" s="24">
        <f t="shared" si="26"/>
        <v>0</v>
      </c>
      <c r="M109" s="23"/>
      <c r="N109" s="24">
        <f t="shared" si="27"/>
        <v>0</v>
      </c>
      <c r="O109" s="23"/>
      <c r="P109" s="24">
        <f t="shared" si="28"/>
        <v>0</v>
      </c>
      <c r="Q109" s="23"/>
      <c r="R109" s="24">
        <f t="shared" si="29"/>
        <v>0</v>
      </c>
      <c r="S109" s="22">
        <f t="shared" si="30"/>
        <v>38</v>
      </c>
      <c r="T109" s="9">
        <f t="shared" si="30"/>
        <v>1</v>
      </c>
    </row>
    <row r="110" spans="1:20" ht="27" x14ac:dyDescent="0.35">
      <c r="A110" s="14"/>
      <c r="B110" s="14"/>
      <c r="C110" s="14"/>
      <c r="D110" s="25" t="s">
        <v>1</v>
      </c>
      <c r="E110" s="26"/>
      <c r="F110" s="27">
        <f t="shared" si="33"/>
        <v>0</v>
      </c>
      <c r="G110" s="26">
        <v>28</v>
      </c>
      <c r="H110" s="27">
        <f t="shared" si="31"/>
        <v>0.875</v>
      </c>
      <c r="I110" s="26">
        <v>3</v>
      </c>
      <c r="J110" s="27">
        <f t="shared" si="32"/>
        <v>9.375E-2</v>
      </c>
      <c r="K110" s="26"/>
      <c r="L110" s="27">
        <f t="shared" si="26"/>
        <v>0</v>
      </c>
      <c r="M110" s="26"/>
      <c r="N110" s="27">
        <f t="shared" si="27"/>
        <v>0</v>
      </c>
      <c r="O110" s="26">
        <v>1</v>
      </c>
      <c r="P110" s="27">
        <f t="shared" si="28"/>
        <v>3.125E-2</v>
      </c>
      <c r="Q110" s="26"/>
      <c r="R110" s="27">
        <f t="shared" si="29"/>
        <v>0</v>
      </c>
      <c r="S110" s="25">
        <f t="shared" si="30"/>
        <v>32</v>
      </c>
      <c r="T110" s="6">
        <f t="shared" si="30"/>
        <v>1</v>
      </c>
    </row>
    <row r="111" spans="1:20" ht="27" x14ac:dyDescent="0.35">
      <c r="A111" s="14"/>
      <c r="B111" s="14"/>
      <c r="C111" s="14"/>
      <c r="D111" s="25" t="s">
        <v>2</v>
      </c>
      <c r="E111" s="26">
        <v>2</v>
      </c>
      <c r="F111" s="27">
        <f t="shared" si="33"/>
        <v>3.5714285714285712E-2</v>
      </c>
      <c r="G111" s="26">
        <v>46</v>
      </c>
      <c r="H111" s="27">
        <f t="shared" si="31"/>
        <v>0.8214285714285714</v>
      </c>
      <c r="I111" s="26">
        <v>6</v>
      </c>
      <c r="J111" s="27">
        <f t="shared" si="32"/>
        <v>0.10714285714285714</v>
      </c>
      <c r="K111" s="26"/>
      <c r="L111" s="27">
        <f t="shared" si="26"/>
        <v>0</v>
      </c>
      <c r="M111" s="26"/>
      <c r="N111" s="27">
        <f t="shared" si="27"/>
        <v>0</v>
      </c>
      <c r="O111" s="26">
        <v>2</v>
      </c>
      <c r="P111" s="27">
        <f t="shared" si="28"/>
        <v>3.5714285714285712E-2</v>
      </c>
      <c r="Q111" s="26"/>
      <c r="R111" s="27">
        <f t="shared" si="29"/>
        <v>0</v>
      </c>
      <c r="S111" s="25">
        <f t="shared" si="30"/>
        <v>56</v>
      </c>
      <c r="T111" s="6">
        <f t="shared" si="30"/>
        <v>0.99999999999999989</v>
      </c>
    </row>
    <row r="112" spans="1:20" ht="27" x14ac:dyDescent="0.35">
      <c r="A112" s="14"/>
      <c r="B112" s="14"/>
      <c r="C112" s="14"/>
      <c r="D112" s="25" t="s">
        <v>3</v>
      </c>
      <c r="E112" s="26">
        <v>0</v>
      </c>
      <c r="F112" s="27">
        <f t="shared" si="33"/>
        <v>0</v>
      </c>
      <c r="G112" s="26">
        <v>20</v>
      </c>
      <c r="H112" s="27">
        <f t="shared" si="31"/>
        <v>0.7142857142857143</v>
      </c>
      <c r="I112" s="26">
        <v>6</v>
      </c>
      <c r="J112" s="27">
        <f t="shared" si="32"/>
        <v>0.21428571428571427</v>
      </c>
      <c r="K112" s="26"/>
      <c r="L112" s="27">
        <f t="shared" si="26"/>
        <v>0</v>
      </c>
      <c r="M112" s="26"/>
      <c r="N112" s="27">
        <f t="shared" si="27"/>
        <v>0</v>
      </c>
      <c r="O112" s="26">
        <v>2</v>
      </c>
      <c r="P112" s="27">
        <f t="shared" si="28"/>
        <v>7.1428571428571425E-2</v>
      </c>
      <c r="Q112" s="26"/>
      <c r="R112" s="27">
        <f t="shared" si="29"/>
        <v>0</v>
      </c>
      <c r="S112" s="25">
        <f t="shared" si="30"/>
        <v>28</v>
      </c>
      <c r="T112" s="6">
        <f t="shared" si="30"/>
        <v>1</v>
      </c>
    </row>
    <row r="113" spans="1:20" ht="27" x14ac:dyDescent="0.35">
      <c r="A113" s="14"/>
      <c r="B113" s="14"/>
      <c r="C113" s="14"/>
      <c r="D113" s="25" t="s">
        <v>4</v>
      </c>
      <c r="E113" s="26">
        <v>0</v>
      </c>
      <c r="F113" s="27">
        <f t="shared" si="33"/>
        <v>0</v>
      </c>
      <c r="G113" s="26">
        <v>70</v>
      </c>
      <c r="H113" s="27">
        <f t="shared" si="31"/>
        <v>0.68627450980392157</v>
      </c>
      <c r="I113" s="26">
        <v>26</v>
      </c>
      <c r="J113" s="27">
        <f t="shared" si="32"/>
        <v>0.25490196078431371</v>
      </c>
      <c r="K113" s="26"/>
      <c r="L113" s="27">
        <f t="shared" si="26"/>
        <v>0</v>
      </c>
      <c r="M113" s="26"/>
      <c r="N113" s="27">
        <f t="shared" si="27"/>
        <v>0</v>
      </c>
      <c r="O113" s="26">
        <v>6</v>
      </c>
      <c r="P113" s="27">
        <f t="shared" si="28"/>
        <v>5.8823529411764705E-2</v>
      </c>
      <c r="Q113" s="26"/>
      <c r="R113" s="27">
        <f t="shared" si="29"/>
        <v>0</v>
      </c>
      <c r="S113" s="25">
        <f t="shared" si="30"/>
        <v>102</v>
      </c>
      <c r="T113" s="6">
        <f t="shared" si="30"/>
        <v>1</v>
      </c>
    </row>
    <row r="114" spans="1:20" ht="27.75" thickBot="1" x14ac:dyDescent="0.4">
      <c r="A114" s="14"/>
      <c r="B114" s="14"/>
      <c r="C114" s="14"/>
      <c r="D114" s="105" t="s">
        <v>5</v>
      </c>
      <c r="E114" s="26">
        <v>0</v>
      </c>
      <c r="F114" s="27">
        <f t="shared" si="33"/>
        <v>0</v>
      </c>
      <c r="G114" s="26">
        <v>31</v>
      </c>
      <c r="H114" s="27">
        <f t="shared" si="31"/>
        <v>0.73809523809523814</v>
      </c>
      <c r="I114" s="26">
        <v>6</v>
      </c>
      <c r="J114" s="27">
        <f t="shared" si="32"/>
        <v>0.14285714285714285</v>
      </c>
      <c r="K114" s="26"/>
      <c r="L114" s="27">
        <f t="shared" si="26"/>
        <v>0</v>
      </c>
      <c r="M114" s="26"/>
      <c r="N114" s="27">
        <f t="shared" si="27"/>
        <v>0</v>
      </c>
      <c r="O114" s="26">
        <v>5</v>
      </c>
      <c r="P114" s="27">
        <f t="shared" si="28"/>
        <v>0.11904761904761904</v>
      </c>
      <c r="Q114" s="26"/>
      <c r="R114" s="27">
        <f t="shared" si="29"/>
        <v>0</v>
      </c>
      <c r="S114" s="25">
        <f t="shared" si="30"/>
        <v>42</v>
      </c>
      <c r="T114" s="6">
        <f t="shared" si="30"/>
        <v>1</v>
      </c>
    </row>
    <row r="115" spans="1:20" ht="27" x14ac:dyDescent="0.35">
      <c r="A115" s="14"/>
      <c r="B115" s="14"/>
      <c r="C115" s="14"/>
      <c r="D115" s="65" t="s">
        <v>27</v>
      </c>
      <c r="E115" s="52" t="s">
        <v>28</v>
      </c>
      <c r="F115" s="53"/>
      <c r="G115" s="52" t="s">
        <v>29</v>
      </c>
      <c r="H115" s="53"/>
      <c r="I115" s="52" t="s">
        <v>17</v>
      </c>
      <c r="J115" s="53"/>
      <c r="K115" s="52"/>
      <c r="L115" s="53"/>
      <c r="M115" s="52"/>
      <c r="N115" s="53"/>
      <c r="O115" s="52"/>
      <c r="P115" s="53"/>
      <c r="Q115" s="52"/>
      <c r="R115" s="53"/>
      <c r="S115" s="60"/>
      <c r="T115" s="11"/>
    </row>
    <row r="116" spans="1:20" ht="27.75" thickBot="1" x14ac:dyDescent="0.4">
      <c r="A116" s="14"/>
      <c r="B116" s="14"/>
      <c r="C116" s="14"/>
      <c r="D116" s="66" t="s">
        <v>32</v>
      </c>
      <c r="E116" s="57"/>
      <c r="F116" s="58">
        <f>(F117+F118+F119+F120+F121+F122)/6</f>
        <v>1.4880952380952378E-2</v>
      </c>
      <c r="G116" s="58"/>
      <c r="H116" s="58">
        <f t="shared" ref="H116:R116" si="40">(H117+H118+H119+H120+H121+H122)/6</f>
        <v>0.84507377512408477</v>
      </c>
      <c r="I116" s="58"/>
      <c r="J116" s="58">
        <f t="shared" si="40"/>
        <v>0.10395166838665289</v>
      </c>
      <c r="K116" s="58"/>
      <c r="L116" s="58">
        <f t="shared" si="40"/>
        <v>0</v>
      </c>
      <c r="M116" s="58"/>
      <c r="N116" s="58">
        <f t="shared" si="40"/>
        <v>0</v>
      </c>
      <c r="O116" s="58"/>
      <c r="P116" s="58">
        <f t="shared" si="40"/>
        <v>3.6093604108309987E-2</v>
      </c>
      <c r="Q116" s="58"/>
      <c r="R116" s="58">
        <f t="shared" si="40"/>
        <v>0</v>
      </c>
      <c r="S116" s="62"/>
      <c r="T116" s="9">
        <f t="shared" ref="S116:T168" si="41">F116+H116+J116+L116+N116+P116+R116</f>
        <v>1</v>
      </c>
    </row>
    <row r="117" spans="1:20" ht="27" x14ac:dyDescent="0.35">
      <c r="A117" s="14"/>
      <c r="B117" s="14"/>
      <c r="C117" s="14"/>
      <c r="D117" s="22" t="s">
        <v>0</v>
      </c>
      <c r="E117" s="23"/>
      <c r="F117" s="24">
        <f t="shared" si="33"/>
        <v>0</v>
      </c>
      <c r="G117" s="23">
        <v>36</v>
      </c>
      <c r="H117" s="24">
        <f t="shared" si="31"/>
        <v>0.94736842105263153</v>
      </c>
      <c r="I117" s="23">
        <v>2</v>
      </c>
      <c r="J117" s="24">
        <f t="shared" si="32"/>
        <v>5.2631578947368418E-2</v>
      </c>
      <c r="K117" s="23"/>
      <c r="L117" s="24">
        <f t="shared" ref="L117:L168" si="42">K117/S117</f>
        <v>0</v>
      </c>
      <c r="M117" s="23"/>
      <c r="N117" s="24">
        <f t="shared" ref="N117:N168" si="43">M117/S117</f>
        <v>0</v>
      </c>
      <c r="O117" s="23"/>
      <c r="P117" s="24">
        <f t="shared" ref="P117:P168" si="44">O117/S117</f>
        <v>0</v>
      </c>
      <c r="Q117" s="23"/>
      <c r="R117" s="24">
        <f t="shared" ref="R117:R168" si="45">Q117/S117</f>
        <v>0</v>
      </c>
      <c r="S117" s="22">
        <f t="shared" si="41"/>
        <v>38</v>
      </c>
      <c r="T117" s="9">
        <f t="shared" si="41"/>
        <v>1</v>
      </c>
    </row>
    <row r="118" spans="1:20" ht="27" x14ac:dyDescent="0.35">
      <c r="A118" s="14"/>
      <c r="B118" s="14"/>
      <c r="C118" s="14"/>
      <c r="D118" s="25" t="s">
        <v>1</v>
      </c>
      <c r="E118" s="26"/>
      <c r="F118" s="27">
        <f t="shared" si="33"/>
        <v>0</v>
      </c>
      <c r="G118" s="26">
        <v>26</v>
      </c>
      <c r="H118" s="27">
        <f t="shared" si="31"/>
        <v>0.8125</v>
      </c>
      <c r="I118" s="26">
        <v>4</v>
      </c>
      <c r="J118" s="27">
        <f t="shared" si="32"/>
        <v>0.125</v>
      </c>
      <c r="K118" s="26"/>
      <c r="L118" s="27">
        <f t="shared" si="42"/>
        <v>0</v>
      </c>
      <c r="M118" s="26"/>
      <c r="N118" s="27">
        <f t="shared" si="43"/>
        <v>0</v>
      </c>
      <c r="O118" s="26">
        <v>2</v>
      </c>
      <c r="P118" s="27">
        <f t="shared" si="44"/>
        <v>6.25E-2</v>
      </c>
      <c r="Q118" s="26"/>
      <c r="R118" s="27">
        <f t="shared" si="45"/>
        <v>0</v>
      </c>
      <c r="S118" s="25">
        <f t="shared" si="41"/>
        <v>32</v>
      </c>
      <c r="T118" s="6">
        <f t="shared" si="41"/>
        <v>1</v>
      </c>
    </row>
    <row r="119" spans="1:20" ht="27" x14ac:dyDescent="0.35">
      <c r="A119" s="14"/>
      <c r="B119" s="14"/>
      <c r="C119" s="14"/>
      <c r="D119" s="25" t="s">
        <v>2</v>
      </c>
      <c r="E119" s="26">
        <v>3</v>
      </c>
      <c r="F119" s="27">
        <f t="shared" si="33"/>
        <v>5.3571428571428568E-2</v>
      </c>
      <c r="G119" s="26">
        <v>45</v>
      </c>
      <c r="H119" s="27">
        <f t="shared" si="31"/>
        <v>0.8035714285714286</v>
      </c>
      <c r="I119" s="26">
        <v>6</v>
      </c>
      <c r="J119" s="27">
        <f t="shared" si="32"/>
        <v>0.10714285714285714</v>
      </c>
      <c r="K119" s="26"/>
      <c r="L119" s="27">
        <f t="shared" si="42"/>
        <v>0</v>
      </c>
      <c r="M119" s="26"/>
      <c r="N119" s="27">
        <f t="shared" si="43"/>
        <v>0</v>
      </c>
      <c r="O119" s="26">
        <v>2</v>
      </c>
      <c r="P119" s="27">
        <f t="shared" si="44"/>
        <v>3.5714285714285712E-2</v>
      </c>
      <c r="Q119" s="26"/>
      <c r="R119" s="27">
        <f t="shared" si="45"/>
        <v>0</v>
      </c>
      <c r="S119" s="25">
        <f t="shared" si="41"/>
        <v>56</v>
      </c>
      <c r="T119" s="6">
        <f t="shared" si="41"/>
        <v>1</v>
      </c>
    </row>
    <row r="120" spans="1:20" ht="27" x14ac:dyDescent="0.35">
      <c r="A120" s="14"/>
      <c r="B120" s="14"/>
      <c r="C120" s="14"/>
      <c r="D120" s="25" t="s">
        <v>3</v>
      </c>
      <c r="E120" s="26">
        <v>1</v>
      </c>
      <c r="F120" s="27">
        <f t="shared" si="33"/>
        <v>3.5714285714285712E-2</v>
      </c>
      <c r="G120" s="26">
        <v>24</v>
      </c>
      <c r="H120" s="27">
        <f t="shared" si="31"/>
        <v>0.8571428571428571</v>
      </c>
      <c r="I120" s="26">
        <v>2</v>
      </c>
      <c r="J120" s="27">
        <f t="shared" si="32"/>
        <v>7.1428571428571425E-2</v>
      </c>
      <c r="K120" s="26"/>
      <c r="L120" s="27">
        <f t="shared" si="42"/>
        <v>0</v>
      </c>
      <c r="M120" s="26"/>
      <c r="N120" s="27">
        <f t="shared" si="43"/>
        <v>0</v>
      </c>
      <c r="O120" s="26">
        <v>1</v>
      </c>
      <c r="P120" s="27">
        <f t="shared" si="44"/>
        <v>3.5714285714285712E-2</v>
      </c>
      <c r="Q120" s="26"/>
      <c r="R120" s="27">
        <f t="shared" si="45"/>
        <v>0</v>
      </c>
      <c r="S120" s="25">
        <f t="shared" si="41"/>
        <v>28</v>
      </c>
      <c r="T120" s="6">
        <f t="shared" si="41"/>
        <v>0.99999999999999989</v>
      </c>
    </row>
    <row r="121" spans="1:20" ht="27" x14ac:dyDescent="0.35">
      <c r="A121" s="14"/>
      <c r="B121" s="14"/>
      <c r="C121" s="14"/>
      <c r="D121" s="25" t="s">
        <v>4</v>
      </c>
      <c r="E121" s="26">
        <v>0</v>
      </c>
      <c r="F121" s="27">
        <f t="shared" ref="F121:F122" si="46">E121/S121</f>
        <v>0</v>
      </c>
      <c r="G121" s="26">
        <v>76</v>
      </c>
      <c r="H121" s="27">
        <f t="shared" ref="H121:H122" si="47">G121/S121</f>
        <v>0.74509803921568629</v>
      </c>
      <c r="I121" s="26">
        <v>20</v>
      </c>
      <c r="J121" s="27">
        <f t="shared" ref="J121:J122" si="48">I121/S121</f>
        <v>0.19607843137254902</v>
      </c>
      <c r="K121" s="26"/>
      <c r="L121" s="27">
        <f t="shared" si="42"/>
        <v>0</v>
      </c>
      <c r="M121" s="26"/>
      <c r="N121" s="27">
        <f t="shared" si="43"/>
        <v>0</v>
      </c>
      <c r="O121" s="26">
        <v>6</v>
      </c>
      <c r="P121" s="27">
        <f t="shared" si="44"/>
        <v>5.8823529411764705E-2</v>
      </c>
      <c r="Q121" s="26"/>
      <c r="R121" s="27">
        <f t="shared" si="45"/>
        <v>0</v>
      </c>
      <c r="S121" s="25">
        <f t="shared" si="41"/>
        <v>102</v>
      </c>
      <c r="T121" s="6">
        <f t="shared" si="41"/>
        <v>1</v>
      </c>
    </row>
    <row r="122" spans="1:20" ht="27.75" thickBot="1" x14ac:dyDescent="0.4">
      <c r="A122" s="14"/>
      <c r="B122" s="14"/>
      <c r="C122" s="14"/>
      <c r="D122" s="105" t="s">
        <v>5</v>
      </c>
      <c r="E122" s="26">
        <v>0</v>
      </c>
      <c r="F122" s="27">
        <f t="shared" si="46"/>
        <v>0</v>
      </c>
      <c r="G122" s="26">
        <v>38</v>
      </c>
      <c r="H122" s="27">
        <f t="shared" si="47"/>
        <v>0.90476190476190477</v>
      </c>
      <c r="I122" s="26">
        <v>3</v>
      </c>
      <c r="J122" s="27">
        <f t="shared" si="48"/>
        <v>7.1428571428571425E-2</v>
      </c>
      <c r="K122" s="26"/>
      <c r="L122" s="27">
        <f t="shared" si="42"/>
        <v>0</v>
      </c>
      <c r="M122" s="26"/>
      <c r="N122" s="27">
        <f t="shared" si="43"/>
        <v>0</v>
      </c>
      <c r="O122" s="26">
        <v>1</v>
      </c>
      <c r="P122" s="27">
        <f t="shared" si="44"/>
        <v>2.3809523809523808E-2</v>
      </c>
      <c r="Q122" s="26"/>
      <c r="R122" s="27">
        <f t="shared" si="45"/>
        <v>0</v>
      </c>
      <c r="S122" s="25">
        <f t="shared" si="41"/>
        <v>42</v>
      </c>
      <c r="T122" s="6">
        <f t="shared" si="41"/>
        <v>1</v>
      </c>
    </row>
    <row r="123" spans="1:20" ht="27" x14ac:dyDescent="0.35">
      <c r="A123" s="14"/>
      <c r="B123" s="14"/>
      <c r="C123" s="14"/>
      <c r="D123" s="65" t="s">
        <v>27</v>
      </c>
      <c r="E123" s="52" t="s">
        <v>28</v>
      </c>
      <c r="F123" s="53"/>
      <c r="G123" s="52" t="s">
        <v>29</v>
      </c>
      <c r="H123" s="53"/>
      <c r="I123" s="52" t="s">
        <v>17</v>
      </c>
      <c r="J123" s="53"/>
      <c r="K123" s="52"/>
      <c r="L123" s="53"/>
      <c r="M123" s="52"/>
      <c r="N123" s="53"/>
      <c r="O123" s="52"/>
      <c r="P123" s="53"/>
      <c r="Q123" s="52"/>
      <c r="R123" s="53"/>
      <c r="S123" s="60"/>
      <c r="T123" s="11"/>
    </row>
    <row r="124" spans="1:20" ht="27.75" thickBot="1" x14ac:dyDescent="0.4">
      <c r="A124" s="14"/>
      <c r="B124" s="14"/>
      <c r="C124" s="14"/>
      <c r="D124" s="66" t="s">
        <v>33</v>
      </c>
      <c r="E124" s="57"/>
      <c r="F124" s="58">
        <f>(F125+F126+F127+F128+F129+F130)/6</f>
        <v>3.6963579291365671E-2</v>
      </c>
      <c r="G124" s="58"/>
      <c r="H124" s="58">
        <f t="shared" ref="H124:R124" si="49">(H125+H126+H127+H128+H129+H130)/6</f>
        <v>0.84575025185512809</v>
      </c>
      <c r="I124" s="58"/>
      <c r="J124" s="58">
        <f t="shared" si="49"/>
        <v>8.937708855472011E-2</v>
      </c>
      <c r="K124" s="58"/>
      <c r="L124" s="58">
        <f t="shared" si="49"/>
        <v>0</v>
      </c>
      <c r="M124" s="58"/>
      <c r="N124" s="58">
        <f t="shared" si="49"/>
        <v>0</v>
      </c>
      <c r="O124" s="58"/>
      <c r="P124" s="58">
        <f t="shared" si="49"/>
        <v>2.7909080298786179E-2</v>
      </c>
      <c r="Q124" s="58"/>
      <c r="R124" s="58">
        <f t="shared" si="49"/>
        <v>0</v>
      </c>
      <c r="S124" s="62"/>
      <c r="T124" s="9">
        <f t="shared" si="41"/>
        <v>1</v>
      </c>
    </row>
    <row r="125" spans="1:20" ht="27" x14ac:dyDescent="0.35">
      <c r="A125" s="14"/>
      <c r="B125" s="14"/>
      <c r="C125" s="14"/>
      <c r="D125" s="22" t="s">
        <v>0</v>
      </c>
      <c r="E125" s="23">
        <v>1</v>
      </c>
      <c r="F125" s="24">
        <f t="shared" ref="F125:F130" si="50">E125/S125</f>
        <v>2.6315789473684209E-2</v>
      </c>
      <c r="G125" s="23">
        <v>35</v>
      </c>
      <c r="H125" s="24">
        <f t="shared" ref="H125:H130" si="51">G125/S125</f>
        <v>0.92105263157894735</v>
      </c>
      <c r="I125" s="23">
        <v>2</v>
      </c>
      <c r="J125" s="24">
        <f t="shared" ref="J125:J130" si="52">I125/S125</f>
        <v>5.2631578947368418E-2</v>
      </c>
      <c r="K125" s="23"/>
      <c r="L125" s="24">
        <f t="shared" si="42"/>
        <v>0</v>
      </c>
      <c r="M125" s="23"/>
      <c r="N125" s="24">
        <f t="shared" si="43"/>
        <v>0</v>
      </c>
      <c r="O125" s="23"/>
      <c r="P125" s="24">
        <f t="shared" si="44"/>
        <v>0</v>
      </c>
      <c r="Q125" s="23"/>
      <c r="R125" s="24">
        <f t="shared" si="45"/>
        <v>0</v>
      </c>
      <c r="S125" s="22">
        <f t="shared" si="41"/>
        <v>38</v>
      </c>
      <c r="T125" s="9">
        <f t="shared" si="41"/>
        <v>1</v>
      </c>
    </row>
    <row r="126" spans="1:20" ht="27" x14ac:dyDescent="0.35">
      <c r="A126" s="14"/>
      <c r="B126" s="14"/>
      <c r="C126" s="14"/>
      <c r="D126" s="25" t="s">
        <v>1</v>
      </c>
      <c r="E126" s="26">
        <v>1</v>
      </c>
      <c r="F126" s="27">
        <f t="shared" si="50"/>
        <v>3.125E-2</v>
      </c>
      <c r="G126" s="26">
        <v>25</v>
      </c>
      <c r="H126" s="27">
        <f t="shared" si="51"/>
        <v>0.78125</v>
      </c>
      <c r="I126" s="26">
        <v>5</v>
      </c>
      <c r="J126" s="27">
        <f t="shared" si="52"/>
        <v>0.15625</v>
      </c>
      <c r="K126" s="26"/>
      <c r="L126" s="27">
        <f t="shared" si="42"/>
        <v>0</v>
      </c>
      <c r="M126" s="26"/>
      <c r="N126" s="27">
        <f t="shared" si="43"/>
        <v>0</v>
      </c>
      <c r="O126" s="26">
        <v>1</v>
      </c>
      <c r="P126" s="27">
        <f t="shared" si="44"/>
        <v>3.125E-2</v>
      </c>
      <c r="Q126" s="26"/>
      <c r="R126" s="27">
        <f t="shared" si="45"/>
        <v>0</v>
      </c>
      <c r="S126" s="25">
        <f t="shared" si="41"/>
        <v>32</v>
      </c>
      <c r="T126" s="6">
        <f t="shared" si="41"/>
        <v>1</v>
      </c>
    </row>
    <row r="127" spans="1:20" ht="27" x14ac:dyDescent="0.35">
      <c r="A127" s="14"/>
      <c r="B127" s="14"/>
      <c r="C127" s="14"/>
      <c r="D127" s="25" t="s">
        <v>2</v>
      </c>
      <c r="E127" s="26">
        <v>3</v>
      </c>
      <c r="F127" s="27">
        <f t="shared" si="50"/>
        <v>5.3571428571428568E-2</v>
      </c>
      <c r="G127" s="26">
        <v>49</v>
      </c>
      <c r="H127" s="27">
        <f t="shared" si="51"/>
        <v>0.875</v>
      </c>
      <c r="I127" s="26">
        <v>3</v>
      </c>
      <c r="J127" s="27">
        <f t="shared" si="52"/>
        <v>5.3571428571428568E-2</v>
      </c>
      <c r="K127" s="26"/>
      <c r="L127" s="27">
        <f t="shared" si="42"/>
        <v>0</v>
      </c>
      <c r="M127" s="26"/>
      <c r="N127" s="27">
        <f t="shared" si="43"/>
        <v>0</v>
      </c>
      <c r="O127" s="26">
        <v>1</v>
      </c>
      <c r="P127" s="27">
        <f t="shared" si="44"/>
        <v>1.7857142857142856E-2</v>
      </c>
      <c r="Q127" s="26"/>
      <c r="R127" s="27">
        <f t="shared" si="45"/>
        <v>0</v>
      </c>
      <c r="S127" s="25">
        <f t="shared" si="41"/>
        <v>56</v>
      </c>
      <c r="T127" s="6">
        <f t="shared" si="41"/>
        <v>1</v>
      </c>
    </row>
    <row r="128" spans="1:20" ht="27" x14ac:dyDescent="0.35">
      <c r="A128" s="14"/>
      <c r="B128" s="14"/>
      <c r="C128" s="14"/>
      <c r="D128" s="25" t="s">
        <v>3</v>
      </c>
      <c r="E128" s="26">
        <v>2</v>
      </c>
      <c r="F128" s="27">
        <f t="shared" si="50"/>
        <v>7.1428571428571425E-2</v>
      </c>
      <c r="G128" s="26">
        <v>24</v>
      </c>
      <c r="H128" s="27">
        <f t="shared" si="51"/>
        <v>0.8571428571428571</v>
      </c>
      <c r="I128" s="26">
        <v>1</v>
      </c>
      <c r="J128" s="27">
        <f t="shared" si="52"/>
        <v>3.5714285714285712E-2</v>
      </c>
      <c r="K128" s="26"/>
      <c r="L128" s="27">
        <f t="shared" si="42"/>
        <v>0</v>
      </c>
      <c r="M128" s="26"/>
      <c r="N128" s="27">
        <f t="shared" si="43"/>
        <v>0</v>
      </c>
      <c r="O128" s="26">
        <v>1</v>
      </c>
      <c r="P128" s="27">
        <f t="shared" si="44"/>
        <v>3.5714285714285712E-2</v>
      </c>
      <c r="Q128" s="26"/>
      <c r="R128" s="27">
        <f t="shared" si="45"/>
        <v>0</v>
      </c>
      <c r="S128" s="25">
        <f t="shared" si="41"/>
        <v>28</v>
      </c>
      <c r="T128" s="6">
        <f t="shared" si="41"/>
        <v>0.99999999999999989</v>
      </c>
    </row>
    <row r="129" spans="1:20" ht="27" x14ac:dyDescent="0.35">
      <c r="A129" s="14"/>
      <c r="B129" s="14"/>
      <c r="C129" s="14"/>
      <c r="D129" s="25" t="s">
        <v>4</v>
      </c>
      <c r="E129" s="26">
        <v>4</v>
      </c>
      <c r="F129" s="27">
        <f t="shared" si="50"/>
        <v>3.9215686274509803E-2</v>
      </c>
      <c r="G129" s="26">
        <v>75</v>
      </c>
      <c r="H129" s="27">
        <f t="shared" si="51"/>
        <v>0.73529411764705888</v>
      </c>
      <c r="I129" s="26">
        <v>17</v>
      </c>
      <c r="J129" s="27">
        <f t="shared" si="52"/>
        <v>0.16666666666666666</v>
      </c>
      <c r="K129" s="26"/>
      <c r="L129" s="27">
        <f t="shared" si="42"/>
        <v>0</v>
      </c>
      <c r="M129" s="26"/>
      <c r="N129" s="27">
        <f t="shared" si="43"/>
        <v>0</v>
      </c>
      <c r="O129" s="26">
        <v>6</v>
      </c>
      <c r="P129" s="27">
        <f t="shared" si="44"/>
        <v>5.8823529411764705E-2</v>
      </c>
      <c r="Q129" s="26"/>
      <c r="R129" s="27">
        <f t="shared" si="45"/>
        <v>0</v>
      </c>
      <c r="S129" s="25">
        <f t="shared" si="41"/>
        <v>102</v>
      </c>
      <c r="T129" s="6">
        <f t="shared" si="41"/>
        <v>1</v>
      </c>
    </row>
    <row r="130" spans="1:20" ht="27.75" thickBot="1" x14ac:dyDescent="0.4">
      <c r="A130" s="14"/>
      <c r="B130" s="14"/>
      <c r="C130" s="14"/>
      <c r="D130" s="105" t="s">
        <v>5</v>
      </c>
      <c r="E130" s="26">
        <v>0</v>
      </c>
      <c r="F130" s="27">
        <f t="shared" si="50"/>
        <v>0</v>
      </c>
      <c r="G130" s="26">
        <v>38</v>
      </c>
      <c r="H130" s="27">
        <f t="shared" si="51"/>
        <v>0.90476190476190477</v>
      </c>
      <c r="I130" s="26">
        <v>3</v>
      </c>
      <c r="J130" s="27">
        <f t="shared" si="52"/>
        <v>7.1428571428571425E-2</v>
      </c>
      <c r="K130" s="26"/>
      <c r="L130" s="27">
        <f t="shared" si="42"/>
        <v>0</v>
      </c>
      <c r="M130" s="26"/>
      <c r="N130" s="27">
        <f t="shared" si="43"/>
        <v>0</v>
      </c>
      <c r="O130" s="26">
        <v>1</v>
      </c>
      <c r="P130" s="27">
        <f t="shared" si="44"/>
        <v>2.3809523809523808E-2</v>
      </c>
      <c r="Q130" s="26"/>
      <c r="R130" s="27">
        <f t="shared" si="45"/>
        <v>0</v>
      </c>
      <c r="S130" s="25">
        <f t="shared" si="41"/>
        <v>42</v>
      </c>
      <c r="T130" s="6">
        <f t="shared" si="41"/>
        <v>1</v>
      </c>
    </row>
    <row r="131" spans="1:20" ht="27" x14ac:dyDescent="0.35">
      <c r="A131" s="14"/>
      <c r="B131" s="14"/>
      <c r="C131" s="14"/>
      <c r="D131" s="65" t="s">
        <v>27</v>
      </c>
      <c r="E131" s="52" t="s">
        <v>28</v>
      </c>
      <c r="F131" s="53"/>
      <c r="G131" s="52" t="s">
        <v>29</v>
      </c>
      <c r="H131" s="53"/>
      <c r="I131" s="52" t="s">
        <v>17</v>
      </c>
      <c r="J131" s="53"/>
      <c r="K131" s="52"/>
      <c r="L131" s="53"/>
      <c r="M131" s="52"/>
      <c r="N131" s="53"/>
      <c r="O131" s="52"/>
      <c r="P131" s="53"/>
      <c r="Q131" s="52"/>
      <c r="R131" s="53"/>
      <c r="S131" s="60"/>
      <c r="T131" s="11"/>
    </row>
    <row r="132" spans="1:20" ht="27.75" thickBot="1" x14ac:dyDescent="0.4">
      <c r="A132" s="14"/>
      <c r="B132" s="14"/>
      <c r="C132" s="14"/>
      <c r="D132" s="66" t="s">
        <v>34</v>
      </c>
      <c r="E132" s="57"/>
      <c r="F132" s="58">
        <f>(F133+F134+F135+F136+F137+F138)/6</f>
        <v>8.6813234065556036E-2</v>
      </c>
      <c r="G132" s="58"/>
      <c r="H132" s="58">
        <f t="shared" ref="H132:R132" si="53">(H133+H134+H135+H136+H137+H138)/6</f>
        <v>0.87570719077104531</v>
      </c>
      <c r="I132" s="58"/>
      <c r="J132" s="58">
        <f t="shared" si="53"/>
        <v>3.968253968253968E-3</v>
      </c>
      <c r="K132" s="58"/>
      <c r="L132" s="58">
        <f t="shared" si="53"/>
        <v>0</v>
      </c>
      <c r="M132" s="58"/>
      <c r="N132" s="58">
        <f t="shared" si="53"/>
        <v>0</v>
      </c>
      <c r="O132" s="58"/>
      <c r="P132" s="58">
        <f t="shared" si="53"/>
        <v>3.3511321195144723E-2</v>
      </c>
      <c r="Q132" s="58"/>
      <c r="R132" s="58">
        <f t="shared" si="53"/>
        <v>0</v>
      </c>
      <c r="S132" s="62"/>
      <c r="T132" s="9">
        <f t="shared" si="41"/>
        <v>1</v>
      </c>
    </row>
    <row r="133" spans="1:20" ht="27" x14ac:dyDescent="0.35">
      <c r="A133" s="14"/>
      <c r="B133" s="14"/>
      <c r="C133" s="14"/>
      <c r="D133" s="22" t="s">
        <v>0</v>
      </c>
      <c r="E133" s="23">
        <v>4</v>
      </c>
      <c r="F133" s="24">
        <f t="shared" ref="F133:F138" si="54">E133/S133</f>
        <v>0.10526315789473684</v>
      </c>
      <c r="G133" s="23">
        <v>34</v>
      </c>
      <c r="H133" s="24">
        <f t="shared" ref="H133:H138" si="55">G133/S133</f>
        <v>0.89473684210526316</v>
      </c>
      <c r="I133" s="23">
        <v>0</v>
      </c>
      <c r="J133" s="24">
        <f t="shared" ref="J133:J138" si="56">I133/S133</f>
        <v>0</v>
      </c>
      <c r="K133" s="23"/>
      <c r="L133" s="24">
        <f t="shared" si="42"/>
        <v>0</v>
      </c>
      <c r="M133" s="23"/>
      <c r="N133" s="24">
        <f t="shared" si="43"/>
        <v>0</v>
      </c>
      <c r="O133" s="23"/>
      <c r="P133" s="24">
        <f t="shared" si="44"/>
        <v>0</v>
      </c>
      <c r="Q133" s="23"/>
      <c r="R133" s="24">
        <f t="shared" si="45"/>
        <v>0</v>
      </c>
      <c r="S133" s="22">
        <f t="shared" si="41"/>
        <v>38</v>
      </c>
      <c r="T133" s="9">
        <f t="shared" si="41"/>
        <v>1</v>
      </c>
    </row>
    <row r="134" spans="1:20" ht="27" x14ac:dyDescent="0.35">
      <c r="A134" s="14"/>
      <c r="B134" s="14"/>
      <c r="C134" s="14"/>
      <c r="D134" s="25" t="s">
        <v>1</v>
      </c>
      <c r="E134" s="26">
        <v>0</v>
      </c>
      <c r="F134" s="27">
        <f t="shared" si="54"/>
        <v>0</v>
      </c>
      <c r="G134" s="26">
        <v>31</v>
      </c>
      <c r="H134" s="27">
        <f t="shared" si="55"/>
        <v>0.96875</v>
      </c>
      <c r="I134" s="26"/>
      <c r="J134" s="27">
        <f t="shared" si="56"/>
        <v>0</v>
      </c>
      <c r="K134" s="26"/>
      <c r="L134" s="27">
        <f t="shared" si="42"/>
        <v>0</v>
      </c>
      <c r="M134" s="26"/>
      <c r="N134" s="27">
        <f t="shared" si="43"/>
        <v>0</v>
      </c>
      <c r="O134" s="26">
        <v>1</v>
      </c>
      <c r="P134" s="27">
        <f t="shared" si="44"/>
        <v>3.125E-2</v>
      </c>
      <c r="Q134" s="26"/>
      <c r="R134" s="27">
        <f t="shared" si="45"/>
        <v>0</v>
      </c>
      <c r="S134" s="25">
        <f t="shared" si="41"/>
        <v>32</v>
      </c>
      <c r="T134" s="6">
        <f t="shared" si="41"/>
        <v>1</v>
      </c>
    </row>
    <row r="135" spans="1:20" ht="27" x14ac:dyDescent="0.35">
      <c r="A135" s="14"/>
      <c r="B135" s="14"/>
      <c r="C135" s="14"/>
      <c r="D135" s="25" t="s">
        <v>2</v>
      </c>
      <c r="E135" s="26">
        <v>5</v>
      </c>
      <c r="F135" s="27">
        <f t="shared" si="54"/>
        <v>8.9285714285714288E-2</v>
      </c>
      <c r="G135" s="26">
        <v>48</v>
      </c>
      <c r="H135" s="27">
        <f t="shared" si="55"/>
        <v>0.8571428571428571</v>
      </c>
      <c r="I135" s="26"/>
      <c r="J135" s="27">
        <f t="shared" si="56"/>
        <v>0</v>
      </c>
      <c r="K135" s="26"/>
      <c r="L135" s="27">
        <f t="shared" si="42"/>
        <v>0</v>
      </c>
      <c r="M135" s="26"/>
      <c r="N135" s="27">
        <f t="shared" si="43"/>
        <v>0</v>
      </c>
      <c r="O135" s="26">
        <v>3</v>
      </c>
      <c r="P135" s="27">
        <f t="shared" si="44"/>
        <v>5.3571428571428568E-2</v>
      </c>
      <c r="Q135" s="26"/>
      <c r="R135" s="27">
        <f t="shared" si="45"/>
        <v>0</v>
      </c>
      <c r="S135" s="25">
        <f t="shared" si="41"/>
        <v>56</v>
      </c>
      <c r="T135" s="6">
        <f t="shared" si="41"/>
        <v>1</v>
      </c>
    </row>
    <row r="136" spans="1:20" ht="27" x14ac:dyDescent="0.35">
      <c r="A136" s="14"/>
      <c r="B136" s="14"/>
      <c r="C136" s="14"/>
      <c r="D136" s="25" t="s">
        <v>3</v>
      </c>
      <c r="E136" s="26">
        <v>4</v>
      </c>
      <c r="F136" s="27">
        <f t="shared" si="54"/>
        <v>0.14285714285714285</v>
      </c>
      <c r="G136" s="26">
        <v>24</v>
      </c>
      <c r="H136" s="27">
        <f t="shared" si="55"/>
        <v>0.8571428571428571</v>
      </c>
      <c r="I136" s="26">
        <v>0</v>
      </c>
      <c r="J136" s="27">
        <f t="shared" si="56"/>
        <v>0</v>
      </c>
      <c r="K136" s="26"/>
      <c r="L136" s="27">
        <f t="shared" si="42"/>
        <v>0</v>
      </c>
      <c r="M136" s="26"/>
      <c r="N136" s="27">
        <f t="shared" si="43"/>
        <v>0</v>
      </c>
      <c r="O136" s="26"/>
      <c r="P136" s="27">
        <f t="shared" si="44"/>
        <v>0</v>
      </c>
      <c r="Q136" s="26"/>
      <c r="R136" s="27">
        <f t="shared" si="45"/>
        <v>0</v>
      </c>
      <c r="S136" s="25">
        <f t="shared" si="41"/>
        <v>28</v>
      </c>
      <c r="T136" s="6">
        <f t="shared" si="41"/>
        <v>1</v>
      </c>
    </row>
    <row r="137" spans="1:20" ht="27" x14ac:dyDescent="0.35">
      <c r="A137" s="14"/>
      <c r="B137" s="14"/>
      <c r="C137" s="14"/>
      <c r="D137" s="25" t="s">
        <v>4</v>
      </c>
      <c r="E137" s="26">
        <v>9</v>
      </c>
      <c r="F137" s="27">
        <f t="shared" si="54"/>
        <v>8.8235294117647065E-2</v>
      </c>
      <c r="G137" s="26">
        <v>86</v>
      </c>
      <c r="H137" s="27">
        <f t="shared" si="55"/>
        <v>0.84313725490196079</v>
      </c>
      <c r="I137" s="26">
        <v>0</v>
      </c>
      <c r="J137" s="27">
        <f t="shared" si="56"/>
        <v>0</v>
      </c>
      <c r="K137" s="26"/>
      <c r="L137" s="27">
        <f t="shared" si="42"/>
        <v>0</v>
      </c>
      <c r="M137" s="26"/>
      <c r="N137" s="27">
        <f t="shared" si="43"/>
        <v>0</v>
      </c>
      <c r="O137" s="26">
        <v>7</v>
      </c>
      <c r="P137" s="27">
        <f t="shared" si="44"/>
        <v>6.8627450980392163E-2</v>
      </c>
      <c r="Q137" s="26"/>
      <c r="R137" s="27">
        <f t="shared" si="45"/>
        <v>0</v>
      </c>
      <c r="S137" s="25">
        <f t="shared" si="41"/>
        <v>102</v>
      </c>
      <c r="T137" s="6">
        <f t="shared" si="41"/>
        <v>1</v>
      </c>
    </row>
    <row r="138" spans="1:20" ht="27.75" thickBot="1" x14ac:dyDescent="0.4">
      <c r="A138" s="14"/>
      <c r="B138" s="14"/>
      <c r="C138" s="14"/>
      <c r="D138" s="105" t="s">
        <v>5</v>
      </c>
      <c r="E138" s="26">
        <v>4</v>
      </c>
      <c r="F138" s="27">
        <f t="shared" si="54"/>
        <v>9.5238095238095233E-2</v>
      </c>
      <c r="G138" s="26">
        <v>35</v>
      </c>
      <c r="H138" s="27">
        <f t="shared" si="55"/>
        <v>0.83333333333333337</v>
      </c>
      <c r="I138" s="26">
        <v>1</v>
      </c>
      <c r="J138" s="27">
        <f t="shared" si="56"/>
        <v>2.3809523809523808E-2</v>
      </c>
      <c r="K138" s="26"/>
      <c r="L138" s="27">
        <f t="shared" si="42"/>
        <v>0</v>
      </c>
      <c r="M138" s="26"/>
      <c r="N138" s="27">
        <f t="shared" si="43"/>
        <v>0</v>
      </c>
      <c r="O138" s="26">
        <v>2</v>
      </c>
      <c r="P138" s="27">
        <f t="shared" si="44"/>
        <v>4.7619047619047616E-2</v>
      </c>
      <c r="Q138" s="26"/>
      <c r="R138" s="27">
        <f t="shared" si="45"/>
        <v>0</v>
      </c>
      <c r="S138" s="25">
        <f t="shared" si="41"/>
        <v>42</v>
      </c>
      <c r="T138" s="6">
        <f t="shared" si="41"/>
        <v>1</v>
      </c>
    </row>
    <row r="139" spans="1:20" ht="27" x14ac:dyDescent="0.35">
      <c r="A139" s="14"/>
      <c r="B139" s="14"/>
      <c r="C139" s="14"/>
      <c r="D139" s="72" t="s">
        <v>35</v>
      </c>
      <c r="E139" s="73">
        <v>1</v>
      </c>
      <c r="F139" s="70"/>
      <c r="G139" s="73">
        <v>2</v>
      </c>
      <c r="H139" s="70"/>
      <c r="I139" s="73">
        <v>3</v>
      </c>
      <c r="J139" s="70"/>
      <c r="K139" s="73">
        <v>4</v>
      </c>
      <c r="L139" s="70"/>
      <c r="M139" s="73">
        <v>5</v>
      </c>
      <c r="N139" s="70"/>
      <c r="O139" s="73" t="s">
        <v>53</v>
      </c>
      <c r="P139" s="70"/>
      <c r="Q139" s="73"/>
      <c r="R139" s="70"/>
      <c r="S139" s="71"/>
      <c r="T139" s="74"/>
    </row>
    <row r="140" spans="1:20" ht="27.75" thickBot="1" x14ac:dyDescent="0.4">
      <c r="A140" s="14"/>
      <c r="B140" s="14"/>
      <c r="C140" s="14"/>
      <c r="D140" s="66"/>
      <c r="E140" s="76"/>
      <c r="F140" s="58">
        <f>(F141+F142+F143+F144+F145+F146)/6</f>
        <v>0.44126630915524112</v>
      </c>
      <c r="G140" s="58"/>
      <c r="H140" s="58">
        <f t="shared" ref="H140:R140" si="57">(H141+H142+H143+H144+H145+H146)/6</f>
        <v>0.49436627721263954</v>
      </c>
      <c r="I140" s="58"/>
      <c r="J140" s="58">
        <f t="shared" si="57"/>
        <v>2.7923669467787113E-2</v>
      </c>
      <c r="K140" s="58"/>
      <c r="L140" s="58">
        <f t="shared" si="57"/>
        <v>1.7857142857142856E-2</v>
      </c>
      <c r="M140" s="58"/>
      <c r="N140" s="58">
        <f t="shared" si="57"/>
        <v>0</v>
      </c>
      <c r="O140" s="58"/>
      <c r="P140" s="58">
        <f t="shared" si="57"/>
        <v>1.8586601307189542E-2</v>
      </c>
      <c r="Q140" s="58"/>
      <c r="R140" s="58">
        <f t="shared" si="57"/>
        <v>0</v>
      </c>
      <c r="S140" s="62"/>
      <c r="T140" s="12">
        <f t="shared" si="41"/>
        <v>1.0000000000000002</v>
      </c>
    </row>
    <row r="141" spans="1:20" ht="27" x14ac:dyDescent="0.35">
      <c r="A141" s="14"/>
      <c r="B141" s="14"/>
      <c r="C141" s="14"/>
      <c r="D141" s="22" t="s">
        <v>0</v>
      </c>
      <c r="E141" s="23">
        <v>24</v>
      </c>
      <c r="F141" s="24">
        <f t="shared" ref="F141:F146" si="58">E141/S141</f>
        <v>0.63157894736842102</v>
      </c>
      <c r="G141" s="23">
        <v>14</v>
      </c>
      <c r="H141" s="24">
        <f t="shared" ref="H141:H146" si="59">G141/S141</f>
        <v>0.36842105263157893</v>
      </c>
      <c r="I141" s="23"/>
      <c r="J141" s="24">
        <f t="shared" ref="J141:J146" si="60">I141/S141</f>
        <v>0</v>
      </c>
      <c r="K141" s="23"/>
      <c r="L141" s="24">
        <f t="shared" si="42"/>
        <v>0</v>
      </c>
      <c r="M141" s="23"/>
      <c r="N141" s="24">
        <f t="shared" si="43"/>
        <v>0</v>
      </c>
      <c r="O141" s="23"/>
      <c r="P141" s="24">
        <f t="shared" si="44"/>
        <v>0</v>
      </c>
      <c r="Q141" s="23"/>
      <c r="R141" s="24">
        <f t="shared" si="45"/>
        <v>0</v>
      </c>
      <c r="S141" s="22">
        <f t="shared" si="41"/>
        <v>38</v>
      </c>
      <c r="T141" s="9">
        <f t="shared" si="41"/>
        <v>1</v>
      </c>
    </row>
    <row r="142" spans="1:20" ht="27" x14ac:dyDescent="0.35">
      <c r="A142" s="14"/>
      <c r="B142" s="14"/>
      <c r="C142" s="14"/>
      <c r="D142" s="25" t="s">
        <v>1</v>
      </c>
      <c r="E142" s="26">
        <v>11</v>
      </c>
      <c r="F142" s="27">
        <f t="shared" si="58"/>
        <v>0.34375</v>
      </c>
      <c r="G142" s="26">
        <v>17</v>
      </c>
      <c r="H142" s="27">
        <f t="shared" si="59"/>
        <v>0.53125</v>
      </c>
      <c r="I142" s="26">
        <v>2</v>
      </c>
      <c r="J142" s="27">
        <f t="shared" si="60"/>
        <v>6.25E-2</v>
      </c>
      <c r="K142" s="26"/>
      <c r="L142" s="27">
        <f t="shared" si="42"/>
        <v>0</v>
      </c>
      <c r="M142" s="26"/>
      <c r="N142" s="27">
        <f t="shared" si="43"/>
        <v>0</v>
      </c>
      <c r="O142" s="26">
        <v>2</v>
      </c>
      <c r="P142" s="27">
        <f t="shared" si="44"/>
        <v>6.25E-2</v>
      </c>
      <c r="Q142" s="26"/>
      <c r="R142" s="27">
        <f t="shared" si="45"/>
        <v>0</v>
      </c>
      <c r="S142" s="25">
        <f t="shared" si="41"/>
        <v>32</v>
      </c>
      <c r="T142" s="6">
        <f t="shared" si="41"/>
        <v>1</v>
      </c>
    </row>
    <row r="143" spans="1:20" ht="27" x14ac:dyDescent="0.35">
      <c r="A143" s="14"/>
      <c r="B143" s="14"/>
      <c r="C143" s="14"/>
      <c r="D143" s="25" t="s">
        <v>2</v>
      </c>
      <c r="E143" s="26">
        <v>30</v>
      </c>
      <c r="F143" s="27">
        <f t="shared" si="58"/>
        <v>0.5357142857142857</v>
      </c>
      <c r="G143" s="26">
        <v>24</v>
      </c>
      <c r="H143" s="27">
        <f t="shared" si="59"/>
        <v>0.42857142857142855</v>
      </c>
      <c r="I143" s="26"/>
      <c r="J143" s="27">
        <f t="shared" si="60"/>
        <v>0</v>
      </c>
      <c r="K143" s="26">
        <v>2</v>
      </c>
      <c r="L143" s="27">
        <f t="shared" si="42"/>
        <v>3.5714285714285712E-2</v>
      </c>
      <c r="M143" s="26"/>
      <c r="N143" s="27">
        <f t="shared" si="43"/>
        <v>0</v>
      </c>
      <c r="O143" s="26">
        <v>0</v>
      </c>
      <c r="P143" s="27">
        <f t="shared" si="44"/>
        <v>0</v>
      </c>
      <c r="Q143" s="26"/>
      <c r="R143" s="27">
        <f t="shared" si="45"/>
        <v>0</v>
      </c>
      <c r="S143" s="25">
        <f t="shared" si="41"/>
        <v>56</v>
      </c>
      <c r="T143" s="6">
        <f t="shared" si="41"/>
        <v>0.99999999999999989</v>
      </c>
    </row>
    <row r="144" spans="1:20" ht="27" x14ac:dyDescent="0.35">
      <c r="A144" s="14"/>
      <c r="B144" s="14"/>
      <c r="C144" s="14"/>
      <c r="D144" s="25" t="s">
        <v>3</v>
      </c>
      <c r="E144" s="26">
        <v>13</v>
      </c>
      <c r="F144" s="27">
        <f t="shared" si="58"/>
        <v>0.4642857142857143</v>
      </c>
      <c r="G144" s="26">
        <v>13</v>
      </c>
      <c r="H144" s="27">
        <f t="shared" si="59"/>
        <v>0.4642857142857143</v>
      </c>
      <c r="I144" s="26"/>
      <c r="J144" s="27">
        <f t="shared" si="60"/>
        <v>0</v>
      </c>
      <c r="K144" s="26">
        <v>2</v>
      </c>
      <c r="L144" s="27">
        <f t="shared" si="42"/>
        <v>7.1428571428571425E-2</v>
      </c>
      <c r="M144" s="26"/>
      <c r="N144" s="27">
        <f t="shared" si="43"/>
        <v>0</v>
      </c>
      <c r="O144" s="26">
        <v>0</v>
      </c>
      <c r="P144" s="27">
        <f t="shared" si="44"/>
        <v>0</v>
      </c>
      <c r="Q144" s="26"/>
      <c r="R144" s="27">
        <f t="shared" si="45"/>
        <v>0</v>
      </c>
      <c r="S144" s="25">
        <f t="shared" si="41"/>
        <v>28</v>
      </c>
      <c r="T144" s="6">
        <f t="shared" si="41"/>
        <v>1</v>
      </c>
    </row>
    <row r="145" spans="1:20" ht="27" x14ac:dyDescent="0.35">
      <c r="A145" s="14"/>
      <c r="B145" s="14"/>
      <c r="C145" s="14"/>
      <c r="D145" s="25" t="s">
        <v>4</v>
      </c>
      <c r="E145" s="26">
        <v>37</v>
      </c>
      <c r="F145" s="27">
        <f t="shared" si="58"/>
        <v>0.36274509803921567</v>
      </c>
      <c r="G145" s="26">
        <v>59</v>
      </c>
      <c r="H145" s="27">
        <f t="shared" si="59"/>
        <v>0.57843137254901966</v>
      </c>
      <c r="I145" s="26">
        <v>1</v>
      </c>
      <c r="J145" s="27">
        <f t="shared" si="60"/>
        <v>9.8039215686274508E-3</v>
      </c>
      <c r="K145" s="26">
        <v>0</v>
      </c>
      <c r="L145" s="27">
        <f t="shared" si="42"/>
        <v>0</v>
      </c>
      <c r="M145" s="26"/>
      <c r="N145" s="27">
        <f t="shared" si="43"/>
        <v>0</v>
      </c>
      <c r="O145" s="26">
        <v>5</v>
      </c>
      <c r="P145" s="27">
        <f t="shared" si="44"/>
        <v>4.9019607843137254E-2</v>
      </c>
      <c r="Q145" s="26"/>
      <c r="R145" s="27">
        <f t="shared" si="45"/>
        <v>0</v>
      </c>
      <c r="S145" s="25">
        <f t="shared" si="41"/>
        <v>102</v>
      </c>
      <c r="T145" s="6">
        <f t="shared" si="41"/>
        <v>1</v>
      </c>
    </row>
    <row r="146" spans="1:20" ht="27.75" thickBot="1" x14ac:dyDescent="0.4">
      <c r="A146" s="14"/>
      <c r="B146" s="14"/>
      <c r="C146" s="14"/>
      <c r="D146" s="106" t="s">
        <v>5</v>
      </c>
      <c r="E146" s="15">
        <v>13</v>
      </c>
      <c r="F146" s="29">
        <f t="shared" si="58"/>
        <v>0.30952380952380953</v>
      </c>
      <c r="G146" s="15">
        <v>25</v>
      </c>
      <c r="H146" s="29">
        <f t="shared" si="59"/>
        <v>0.59523809523809523</v>
      </c>
      <c r="I146" s="15">
        <v>4</v>
      </c>
      <c r="J146" s="29">
        <f t="shared" si="60"/>
        <v>9.5238095238095233E-2</v>
      </c>
      <c r="K146" s="15">
        <v>0</v>
      </c>
      <c r="L146" s="29">
        <f t="shared" si="42"/>
        <v>0</v>
      </c>
      <c r="M146" s="15"/>
      <c r="N146" s="29">
        <f t="shared" si="43"/>
        <v>0</v>
      </c>
      <c r="O146" s="15"/>
      <c r="P146" s="29">
        <f t="shared" si="44"/>
        <v>0</v>
      </c>
      <c r="Q146" s="15"/>
      <c r="R146" s="29">
        <f t="shared" si="45"/>
        <v>0</v>
      </c>
      <c r="S146" s="28">
        <f t="shared" si="41"/>
        <v>42</v>
      </c>
      <c r="T146" s="7">
        <f t="shared" si="41"/>
        <v>1</v>
      </c>
    </row>
    <row r="147" spans="1:20" ht="27" x14ac:dyDescent="0.35">
      <c r="A147" s="14"/>
      <c r="B147" s="14"/>
      <c r="C147" s="14"/>
      <c r="D147" s="72" t="s">
        <v>36</v>
      </c>
      <c r="E147" s="73">
        <v>1</v>
      </c>
      <c r="F147" s="70"/>
      <c r="G147" s="73">
        <v>2</v>
      </c>
      <c r="H147" s="70"/>
      <c r="I147" s="73">
        <v>3</v>
      </c>
      <c r="J147" s="70"/>
      <c r="K147" s="73">
        <v>4</v>
      </c>
      <c r="L147" s="70"/>
      <c r="M147" s="73">
        <v>5</v>
      </c>
      <c r="N147" s="70"/>
      <c r="O147" s="73">
        <v>6</v>
      </c>
      <c r="P147" s="70"/>
      <c r="Q147" s="73" t="s">
        <v>53</v>
      </c>
      <c r="R147" s="70"/>
      <c r="S147" s="71"/>
      <c r="T147" s="74"/>
    </row>
    <row r="148" spans="1:20" ht="27.75" thickBot="1" x14ac:dyDescent="0.4">
      <c r="A148" s="14"/>
      <c r="B148" s="14"/>
      <c r="C148" s="14"/>
      <c r="D148" s="66"/>
      <c r="E148" s="76"/>
      <c r="F148" s="58">
        <f>(F149+F150+F151+F152+F153+F154)/6</f>
        <v>0.18557883255929242</v>
      </c>
      <c r="G148" s="58"/>
      <c r="H148" s="58">
        <f t="shared" ref="H148:R148" si="61">(H149+H150+H151+H152+H153+H154)/6</f>
        <v>0.49472440845277016</v>
      </c>
      <c r="I148" s="58"/>
      <c r="J148" s="58">
        <f t="shared" si="61"/>
        <v>0.15715598333298106</v>
      </c>
      <c r="K148" s="58"/>
      <c r="L148" s="58">
        <f t="shared" si="61"/>
        <v>3.3308862336008688E-2</v>
      </c>
      <c r="M148" s="58"/>
      <c r="N148" s="58">
        <f t="shared" si="61"/>
        <v>2.8081988609397247E-2</v>
      </c>
      <c r="O148" s="58"/>
      <c r="P148" s="58">
        <f t="shared" si="61"/>
        <v>5.8811936882840886E-2</v>
      </c>
      <c r="Q148" s="58"/>
      <c r="R148" s="58">
        <f t="shared" si="61"/>
        <v>4.2337987826709632E-2</v>
      </c>
      <c r="S148" s="62"/>
      <c r="T148" s="12">
        <f t="shared" si="41"/>
        <v>1.0000000000000002</v>
      </c>
    </row>
    <row r="149" spans="1:20" ht="27" x14ac:dyDescent="0.35">
      <c r="A149" s="14"/>
      <c r="B149" s="14"/>
      <c r="C149" s="14"/>
      <c r="D149" s="22" t="s">
        <v>0</v>
      </c>
      <c r="E149" s="23">
        <v>8</v>
      </c>
      <c r="F149" s="24">
        <f t="shared" ref="F149:F154" si="62">E149/S149</f>
        <v>0.21052631578947367</v>
      </c>
      <c r="G149" s="23">
        <v>16</v>
      </c>
      <c r="H149" s="24">
        <f t="shared" ref="H149:H154" si="63">G149/S149</f>
        <v>0.42105263157894735</v>
      </c>
      <c r="I149" s="23">
        <v>6</v>
      </c>
      <c r="J149" s="24">
        <f t="shared" ref="J149:J154" si="64">I149/S149</f>
        <v>0.15789473684210525</v>
      </c>
      <c r="K149" s="23">
        <v>1</v>
      </c>
      <c r="L149" s="24">
        <f t="shared" si="42"/>
        <v>2.6315789473684209E-2</v>
      </c>
      <c r="M149" s="23"/>
      <c r="N149" s="24">
        <f t="shared" si="43"/>
        <v>0</v>
      </c>
      <c r="O149" s="23">
        <v>2</v>
      </c>
      <c r="P149" s="24">
        <f t="shared" si="44"/>
        <v>5.2631578947368418E-2</v>
      </c>
      <c r="Q149" s="68">
        <v>5</v>
      </c>
      <c r="R149" s="24">
        <f t="shared" si="45"/>
        <v>0.13157894736842105</v>
      </c>
      <c r="S149" s="22">
        <f t="shared" si="41"/>
        <v>38</v>
      </c>
      <c r="T149" s="9">
        <f t="shared" si="41"/>
        <v>1</v>
      </c>
    </row>
    <row r="150" spans="1:20" ht="27" x14ac:dyDescent="0.35">
      <c r="A150" s="14"/>
      <c r="B150" s="14"/>
      <c r="C150" s="14"/>
      <c r="D150" s="25" t="s">
        <v>1</v>
      </c>
      <c r="E150" s="26">
        <v>10</v>
      </c>
      <c r="F150" s="27">
        <f t="shared" si="62"/>
        <v>0.23255813953488372</v>
      </c>
      <c r="G150" s="26">
        <v>18</v>
      </c>
      <c r="H150" s="27">
        <f t="shared" si="63"/>
        <v>0.41860465116279072</v>
      </c>
      <c r="I150" s="26">
        <v>6</v>
      </c>
      <c r="J150" s="27">
        <f t="shared" si="64"/>
        <v>0.13953488372093023</v>
      </c>
      <c r="K150" s="26">
        <v>4</v>
      </c>
      <c r="L150" s="27">
        <f t="shared" si="42"/>
        <v>9.3023255813953487E-2</v>
      </c>
      <c r="M150" s="26">
        <v>3</v>
      </c>
      <c r="N150" s="27">
        <f t="shared" si="43"/>
        <v>6.9767441860465115E-2</v>
      </c>
      <c r="O150" s="26">
        <v>2</v>
      </c>
      <c r="P150" s="27">
        <f t="shared" si="44"/>
        <v>4.6511627906976744E-2</v>
      </c>
      <c r="Q150" s="26"/>
      <c r="R150" s="27">
        <f t="shared" si="45"/>
        <v>0</v>
      </c>
      <c r="S150" s="25">
        <f t="shared" si="41"/>
        <v>43</v>
      </c>
      <c r="T150" s="6">
        <f t="shared" si="41"/>
        <v>1</v>
      </c>
    </row>
    <row r="151" spans="1:20" ht="27" x14ac:dyDescent="0.35">
      <c r="A151" s="14"/>
      <c r="B151" s="14"/>
      <c r="C151" s="14"/>
      <c r="D151" s="25" t="s">
        <v>2</v>
      </c>
      <c r="E151" s="26">
        <v>16</v>
      </c>
      <c r="F151" s="27">
        <f t="shared" si="62"/>
        <v>0.24615384615384617</v>
      </c>
      <c r="G151" s="26">
        <v>34</v>
      </c>
      <c r="H151" s="27">
        <f t="shared" si="63"/>
        <v>0.52307692307692311</v>
      </c>
      <c r="I151" s="26">
        <v>11</v>
      </c>
      <c r="J151" s="27">
        <f t="shared" si="64"/>
        <v>0.16923076923076924</v>
      </c>
      <c r="K151" s="26">
        <v>2</v>
      </c>
      <c r="L151" s="27">
        <f t="shared" si="42"/>
        <v>3.0769230769230771E-2</v>
      </c>
      <c r="M151" s="26">
        <v>0</v>
      </c>
      <c r="N151" s="27">
        <f t="shared" si="43"/>
        <v>0</v>
      </c>
      <c r="O151" s="26">
        <v>2</v>
      </c>
      <c r="P151" s="27">
        <f t="shared" si="44"/>
        <v>3.0769230769230771E-2</v>
      </c>
      <c r="Q151" s="26"/>
      <c r="R151" s="27">
        <f t="shared" si="45"/>
        <v>0</v>
      </c>
      <c r="S151" s="25">
        <f t="shared" si="41"/>
        <v>65</v>
      </c>
      <c r="T151" s="6">
        <f t="shared" si="41"/>
        <v>1</v>
      </c>
    </row>
    <row r="152" spans="1:20" ht="27" x14ac:dyDescent="0.35">
      <c r="A152" s="14"/>
      <c r="B152" s="14"/>
      <c r="C152" s="14"/>
      <c r="D152" s="25" t="s">
        <v>3</v>
      </c>
      <c r="E152" s="26">
        <v>4</v>
      </c>
      <c r="F152" s="27">
        <f t="shared" si="62"/>
        <v>0.11428571428571428</v>
      </c>
      <c r="G152" s="26">
        <v>22</v>
      </c>
      <c r="H152" s="27">
        <f t="shared" si="63"/>
        <v>0.62857142857142856</v>
      </c>
      <c r="I152" s="26">
        <v>6</v>
      </c>
      <c r="J152" s="27">
        <f t="shared" si="64"/>
        <v>0.17142857142857143</v>
      </c>
      <c r="K152" s="26">
        <v>0</v>
      </c>
      <c r="L152" s="27">
        <f t="shared" si="42"/>
        <v>0</v>
      </c>
      <c r="M152" s="26">
        <v>1</v>
      </c>
      <c r="N152" s="27">
        <f t="shared" si="43"/>
        <v>2.8571428571428571E-2</v>
      </c>
      <c r="O152" s="26">
        <v>2</v>
      </c>
      <c r="P152" s="27">
        <f t="shared" si="44"/>
        <v>5.7142857142857141E-2</v>
      </c>
      <c r="Q152" s="26"/>
      <c r="R152" s="27">
        <f t="shared" si="45"/>
        <v>0</v>
      </c>
      <c r="S152" s="25">
        <f t="shared" si="41"/>
        <v>35</v>
      </c>
      <c r="T152" s="6">
        <f t="shared" si="41"/>
        <v>1</v>
      </c>
    </row>
    <row r="153" spans="1:20" ht="27" x14ac:dyDescent="0.35">
      <c r="A153" s="14"/>
      <c r="B153" s="14"/>
      <c r="C153" s="14"/>
      <c r="D153" s="25" t="s">
        <v>4</v>
      </c>
      <c r="E153" s="26">
        <v>21</v>
      </c>
      <c r="F153" s="27">
        <f t="shared" si="62"/>
        <v>0.1875</v>
      </c>
      <c r="G153" s="26">
        <v>50</v>
      </c>
      <c r="H153" s="27">
        <f t="shared" si="63"/>
        <v>0.44642857142857145</v>
      </c>
      <c r="I153" s="26">
        <v>25</v>
      </c>
      <c r="J153" s="27">
        <f t="shared" si="64"/>
        <v>0.22321428571428573</v>
      </c>
      <c r="K153" s="26">
        <v>1</v>
      </c>
      <c r="L153" s="27">
        <f t="shared" si="42"/>
        <v>8.9285714285714281E-3</v>
      </c>
      <c r="M153" s="26">
        <v>1</v>
      </c>
      <c r="N153" s="27">
        <f t="shared" si="43"/>
        <v>8.9285714285714281E-3</v>
      </c>
      <c r="O153" s="26">
        <v>14</v>
      </c>
      <c r="P153" s="27">
        <f t="shared" si="44"/>
        <v>0.125</v>
      </c>
      <c r="Q153" s="26"/>
      <c r="R153" s="27">
        <f t="shared" si="45"/>
        <v>0</v>
      </c>
      <c r="S153" s="25">
        <f t="shared" si="41"/>
        <v>112</v>
      </c>
      <c r="T153" s="6">
        <f t="shared" si="41"/>
        <v>0.99999999999999989</v>
      </c>
    </row>
    <row r="154" spans="1:20" ht="27.75" thickBot="1" x14ac:dyDescent="0.4">
      <c r="A154" s="14"/>
      <c r="B154" s="14"/>
      <c r="C154" s="14"/>
      <c r="D154" s="105" t="s">
        <v>5</v>
      </c>
      <c r="E154" s="26">
        <v>6</v>
      </c>
      <c r="F154" s="27">
        <f t="shared" si="62"/>
        <v>0.12244897959183673</v>
      </c>
      <c r="G154" s="26">
        <v>26</v>
      </c>
      <c r="H154" s="27">
        <f t="shared" si="63"/>
        <v>0.53061224489795922</v>
      </c>
      <c r="I154" s="26">
        <v>4</v>
      </c>
      <c r="J154" s="27">
        <f t="shared" si="64"/>
        <v>8.1632653061224483E-2</v>
      </c>
      <c r="K154" s="26">
        <v>2</v>
      </c>
      <c r="L154" s="27">
        <f t="shared" si="42"/>
        <v>4.0816326530612242E-2</v>
      </c>
      <c r="M154" s="26">
        <v>3</v>
      </c>
      <c r="N154" s="27">
        <f t="shared" si="43"/>
        <v>6.1224489795918366E-2</v>
      </c>
      <c r="O154" s="26">
        <v>2</v>
      </c>
      <c r="P154" s="27">
        <f t="shared" si="44"/>
        <v>4.0816326530612242E-2</v>
      </c>
      <c r="Q154" s="26">
        <v>6</v>
      </c>
      <c r="R154" s="27">
        <f t="shared" si="45"/>
        <v>0.12244897959183673</v>
      </c>
      <c r="S154" s="25">
        <f t="shared" si="41"/>
        <v>49</v>
      </c>
      <c r="T154" s="6">
        <f t="shared" si="41"/>
        <v>1</v>
      </c>
    </row>
    <row r="155" spans="1:20" ht="27" x14ac:dyDescent="0.35">
      <c r="A155" s="14"/>
      <c r="B155" s="14"/>
      <c r="C155" s="14"/>
      <c r="D155" s="72"/>
      <c r="E155" s="73">
        <v>1</v>
      </c>
      <c r="F155" s="70"/>
      <c r="G155" s="73">
        <v>2</v>
      </c>
      <c r="H155" s="70"/>
      <c r="I155" s="73">
        <v>3</v>
      </c>
      <c r="J155" s="70"/>
      <c r="K155" s="73">
        <v>4</v>
      </c>
      <c r="L155" s="70"/>
      <c r="M155" s="73">
        <v>5</v>
      </c>
      <c r="N155" s="70"/>
      <c r="O155" s="73">
        <v>6</v>
      </c>
      <c r="P155" s="70"/>
      <c r="Q155" s="73" t="s">
        <v>54</v>
      </c>
      <c r="R155" s="70"/>
      <c r="S155" s="71"/>
      <c r="T155" s="74"/>
    </row>
    <row r="156" spans="1:20" ht="27.75" thickBot="1" x14ac:dyDescent="0.4">
      <c r="A156" s="14"/>
      <c r="B156" s="14"/>
      <c r="C156" s="14"/>
      <c r="D156" s="66" t="s">
        <v>37</v>
      </c>
      <c r="E156" s="57"/>
      <c r="F156" s="58">
        <f>(F157+F158+F159+F160+F161+F162)/6</f>
        <v>0.33446172403168556</v>
      </c>
      <c r="G156" s="58"/>
      <c r="H156" s="58">
        <f t="shared" ref="H156:R156" si="65">(H157+H158+H159+H160+H161+H162)/6</f>
        <v>0.11182030896408302</v>
      </c>
      <c r="I156" s="58"/>
      <c r="J156" s="58">
        <f t="shared" si="65"/>
        <v>0.15523571184675164</v>
      </c>
      <c r="K156" s="58"/>
      <c r="L156" s="58">
        <f t="shared" si="65"/>
        <v>0.12424657665350862</v>
      </c>
      <c r="M156" s="58"/>
      <c r="N156" s="58">
        <f t="shared" si="65"/>
        <v>5.2910006600635606E-2</v>
      </c>
      <c r="O156" s="58"/>
      <c r="P156" s="58">
        <f t="shared" si="65"/>
        <v>0.1248946615121198</v>
      </c>
      <c r="Q156" s="58"/>
      <c r="R156" s="58">
        <f t="shared" si="65"/>
        <v>9.643101039121578E-2</v>
      </c>
      <c r="S156" s="62"/>
      <c r="T156" s="12">
        <f t="shared" si="41"/>
        <v>1</v>
      </c>
    </row>
    <row r="157" spans="1:20" ht="27" x14ac:dyDescent="0.35">
      <c r="A157" s="14"/>
      <c r="B157" s="14"/>
      <c r="C157" s="14"/>
      <c r="D157" s="22" t="s">
        <v>0</v>
      </c>
      <c r="E157" s="23">
        <v>15</v>
      </c>
      <c r="F157" s="24">
        <f t="shared" ref="F157:F162" si="66">E157/S157</f>
        <v>0.36585365853658536</v>
      </c>
      <c r="G157" s="23">
        <v>6</v>
      </c>
      <c r="H157" s="24">
        <f t="shared" ref="H157:H162" si="67">G157/S157</f>
        <v>0.14634146341463414</v>
      </c>
      <c r="I157" s="23">
        <v>5</v>
      </c>
      <c r="J157" s="24">
        <f t="shared" ref="J157:J162" si="68">I157/S157</f>
        <v>0.12195121951219512</v>
      </c>
      <c r="K157" s="23">
        <v>6</v>
      </c>
      <c r="L157" s="24">
        <f t="shared" si="42"/>
        <v>0.14634146341463414</v>
      </c>
      <c r="M157" s="23">
        <v>1</v>
      </c>
      <c r="N157" s="24">
        <f t="shared" si="43"/>
        <v>2.4390243902439025E-2</v>
      </c>
      <c r="O157" s="23">
        <v>6</v>
      </c>
      <c r="P157" s="24">
        <f t="shared" si="44"/>
        <v>0.14634146341463414</v>
      </c>
      <c r="Q157" s="23">
        <v>2</v>
      </c>
      <c r="R157" s="24">
        <f t="shared" si="45"/>
        <v>4.878048780487805E-2</v>
      </c>
      <c r="S157" s="22">
        <f t="shared" si="41"/>
        <v>41</v>
      </c>
      <c r="T157" s="9">
        <f t="shared" si="41"/>
        <v>1</v>
      </c>
    </row>
    <row r="158" spans="1:20" ht="27" x14ac:dyDescent="0.35">
      <c r="A158" s="14"/>
      <c r="B158" s="14"/>
      <c r="C158" s="14"/>
      <c r="D158" s="25" t="s">
        <v>1</v>
      </c>
      <c r="E158" s="26">
        <v>17</v>
      </c>
      <c r="F158" s="27">
        <f t="shared" si="66"/>
        <v>0.38636363636363635</v>
      </c>
      <c r="G158" s="26">
        <v>5</v>
      </c>
      <c r="H158" s="27">
        <f t="shared" si="67"/>
        <v>0.11363636363636363</v>
      </c>
      <c r="I158" s="26">
        <v>6</v>
      </c>
      <c r="J158" s="27">
        <f t="shared" si="68"/>
        <v>0.13636363636363635</v>
      </c>
      <c r="K158" s="26">
        <v>4</v>
      </c>
      <c r="L158" s="27">
        <f t="shared" si="42"/>
        <v>9.0909090909090912E-2</v>
      </c>
      <c r="M158" s="26">
        <v>1</v>
      </c>
      <c r="N158" s="27">
        <f t="shared" si="43"/>
        <v>2.2727272727272728E-2</v>
      </c>
      <c r="O158" s="26">
        <v>5</v>
      </c>
      <c r="P158" s="27">
        <f t="shared" si="44"/>
        <v>0.11363636363636363</v>
      </c>
      <c r="Q158" s="26">
        <v>6</v>
      </c>
      <c r="R158" s="27">
        <f t="shared" si="45"/>
        <v>0.13636363636363635</v>
      </c>
      <c r="S158" s="25">
        <f t="shared" si="41"/>
        <v>44</v>
      </c>
      <c r="T158" s="6">
        <f t="shared" si="41"/>
        <v>1</v>
      </c>
    </row>
    <row r="159" spans="1:20" ht="27" x14ac:dyDescent="0.35">
      <c r="A159" s="14"/>
      <c r="B159" s="14"/>
      <c r="C159" s="14"/>
      <c r="D159" s="25" t="s">
        <v>2</v>
      </c>
      <c r="E159" s="26">
        <v>22</v>
      </c>
      <c r="F159" s="27">
        <f t="shared" si="66"/>
        <v>0.31428571428571428</v>
      </c>
      <c r="G159" s="26">
        <v>7</v>
      </c>
      <c r="H159" s="27">
        <f t="shared" si="67"/>
        <v>0.1</v>
      </c>
      <c r="I159" s="26">
        <v>11</v>
      </c>
      <c r="J159" s="27">
        <f t="shared" si="68"/>
        <v>0.15714285714285714</v>
      </c>
      <c r="K159" s="26">
        <v>5</v>
      </c>
      <c r="L159" s="27">
        <f t="shared" si="42"/>
        <v>7.1428571428571425E-2</v>
      </c>
      <c r="M159" s="26">
        <v>3</v>
      </c>
      <c r="N159" s="27">
        <f t="shared" si="43"/>
        <v>4.2857142857142858E-2</v>
      </c>
      <c r="O159" s="26">
        <v>11</v>
      </c>
      <c r="P159" s="27">
        <f t="shared" si="44"/>
        <v>0.15714285714285714</v>
      </c>
      <c r="Q159" s="26">
        <v>11</v>
      </c>
      <c r="R159" s="27">
        <f t="shared" si="45"/>
        <v>0.15714285714285714</v>
      </c>
      <c r="S159" s="25">
        <f t="shared" si="41"/>
        <v>70</v>
      </c>
      <c r="T159" s="6">
        <f t="shared" si="41"/>
        <v>0.99999999999999989</v>
      </c>
    </row>
    <row r="160" spans="1:20" ht="27" x14ac:dyDescent="0.35">
      <c r="A160" s="14"/>
      <c r="B160" s="14"/>
      <c r="C160" s="14"/>
      <c r="D160" s="25" t="s">
        <v>3</v>
      </c>
      <c r="E160" s="26">
        <v>10</v>
      </c>
      <c r="F160" s="27">
        <f t="shared" si="66"/>
        <v>0.33333333333333331</v>
      </c>
      <c r="G160" s="26">
        <v>3</v>
      </c>
      <c r="H160" s="27">
        <f t="shared" si="67"/>
        <v>0.1</v>
      </c>
      <c r="I160" s="26">
        <v>4</v>
      </c>
      <c r="J160" s="27">
        <f t="shared" si="68"/>
        <v>0.13333333333333333</v>
      </c>
      <c r="K160" s="26">
        <v>4</v>
      </c>
      <c r="L160" s="27">
        <f t="shared" si="42"/>
        <v>0.13333333333333333</v>
      </c>
      <c r="M160" s="26">
        <v>2</v>
      </c>
      <c r="N160" s="27">
        <f t="shared" si="43"/>
        <v>6.6666666666666666E-2</v>
      </c>
      <c r="O160" s="26">
        <v>3</v>
      </c>
      <c r="P160" s="27">
        <f t="shared" si="44"/>
        <v>0.1</v>
      </c>
      <c r="Q160" s="26">
        <v>4</v>
      </c>
      <c r="R160" s="27">
        <f t="shared" si="45"/>
        <v>0.13333333333333333</v>
      </c>
      <c r="S160" s="25">
        <f t="shared" si="41"/>
        <v>30</v>
      </c>
      <c r="T160" s="6">
        <f t="shared" si="41"/>
        <v>0.99999999999999989</v>
      </c>
    </row>
    <row r="161" spans="1:20" ht="27" x14ac:dyDescent="0.35">
      <c r="A161" s="14"/>
      <c r="B161" s="14"/>
      <c r="C161" s="14"/>
      <c r="D161" s="25" t="s">
        <v>4</v>
      </c>
      <c r="E161" s="26">
        <v>40</v>
      </c>
      <c r="F161" s="27">
        <f t="shared" si="66"/>
        <v>0.31746031746031744</v>
      </c>
      <c r="G161" s="26">
        <v>10</v>
      </c>
      <c r="H161" s="27">
        <f t="shared" si="67"/>
        <v>7.9365079365079361E-2</v>
      </c>
      <c r="I161" s="26">
        <v>25</v>
      </c>
      <c r="J161" s="27">
        <f t="shared" si="68"/>
        <v>0.1984126984126984</v>
      </c>
      <c r="K161" s="26">
        <v>20</v>
      </c>
      <c r="L161" s="27">
        <f t="shared" si="42"/>
        <v>0.15873015873015872</v>
      </c>
      <c r="M161" s="26">
        <v>7</v>
      </c>
      <c r="N161" s="27">
        <f t="shared" si="43"/>
        <v>5.5555555555555552E-2</v>
      </c>
      <c r="O161" s="26">
        <v>16</v>
      </c>
      <c r="P161" s="27">
        <f t="shared" si="44"/>
        <v>0.12698412698412698</v>
      </c>
      <c r="Q161" s="102">
        <v>8</v>
      </c>
      <c r="R161" s="27">
        <f t="shared" si="45"/>
        <v>6.3492063492063489E-2</v>
      </c>
      <c r="S161" s="25">
        <f t="shared" si="41"/>
        <v>126</v>
      </c>
      <c r="T161" s="6">
        <f t="shared" si="41"/>
        <v>1</v>
      </c>
    </row>
    <row r="162" spans="1:20" ht="27.75" thickBot="1" x14ac:dyDescent="0.4">
      <c r="A162" s="14"/>
      <c r="B162" s="14"/>
      <c r="C162" s="14"/>
      <c r="D162" s="105" t="s">
        <v>5</v>
      </c>
      <c r="E162" s="26">
        <v>22</v>
      </c>
      <c r="F162" s="27">
        <f t="shared" si="66"/>
        <v>0.28947368421052633</v>
      </c>
      <c r="G162" s="26">
        <v>10</v>
      </c>
      <c r="H162" s="27">
        <f t="shared" si="67"/>
        <v>0.13157894736842105</v>
      </c>
      <c r="I162" s="26">
        <v>14</v>
      </c>
      <c r="J162" s="27">
        <f t="shared" si="68"/>
        <v>0.18421052631578946</v>
      </c>
      <c r="K162" s="26">
        <v>11</v>
      </c>
      <c r="L162" s="27">
        <f t="shared" si="42"/>
        <v>0.14473684210526316</v>
      </c>
      <c r="M162" s="26">
        <v>8</v>
      </c>
      <c r="N162" s="27">
        <f t="shared" si="43"/>
        <v>0.10526315789473684</v>
      </c>
      <c r="O162" s="26">
        <v>8</v>
      </c>
      <c r="P162" s="27">
        <f t="shared" si="44"/>
        <v>0.10526315789473684</v>
      </c>
      <c r="Q162" s="26">
        <v>3</v>
      </c>
      <c r="R162" s="27">
        <f t="shared" si="45"/>
        <v>3.9473684210526314E-2</v>
      </c>
      <c r="S162" s="25">
        <f t="shared" si="41"/>
        <v>76</v>
      </c>
      <c r="T162" s="6">
        <f t="shared" si="41"/>
        <v>1</v>
      </c>
    </row>
    <row r="163" spans="1:20" ht="27" x14ac:dyDescent="0.35">
      <c r="A163" s="14"/>
      <c r="B163" s="14"/>
      <c r="C163" s="14"/>
      <c r="D163" s="72"/>
      <c r="E163" s="73">
        <v>1</v>
      </c>
      <c r="F163" s="70"/>
      <c r="G163" s="73">
        <v>2</v>
      </c>
      <c r="H163" s="70"/>
      <c r="I163" s="73">
        <v>3</v>
      </c>
      <c r="J163" s="70"/>
      <c r="K163" s="73">
        <v>4</v>
      </c>
      <c r="L163" s="70"/>
      <c r="M163" s="73">
        <v>5</v>
      </c>
      <c r="N163" s="70"/>
      <c r="O163" s="73">
        <v>6</v>
      </c>
      <c r="P163" s="70"/>
      <c r="Q163" s="73" t="s">
        <v>53</v>
      </c>
      <c r="R163" s="70"/>
      <c r="S163" s="71"/>
      <c r="T163" s="75"/>
    </row>
    <row r="164" spans="1:20" ht="27.75" thickBot="1" x14ac:dyDescent="0.4">
      <c r="A164" s="14"/>
      <c r="B164" s="14"/>
      <c r="C164" s="14"/>
      <c r="D164" s="66" t="s">
        <v>38</v>
      </c>
      <c r="E164" s="57"/>
      <c r="F164" s="58">
        <f>(F165+F166+F167+F168+F169+F170)/6</f>
        <v>0.21195728291316521</v>
      </c>
      <c r="G164" s="58"/>
      <c r="H164" s="58">
        <f t="shared" ref="H164:R164" si="69">(H165+H166+H167+H168+H169+H170)/6</f>
        <v>0.39118814192343604</v>
      </c>
      <c r="I164" s="58"/>
      <c r="J164" s="58">
        <f t="shared" si="69"/>
        <v>0.26325280112044819</v>
      </c>
      <c r="K164" s="58"/>
      <c r="L164" s="58">
        <f t="shared" si="69"/>
        <v>0.11749533146591969</v>
      </c>
      <c r="M164" s="58"/>
      <c r="N164" s="58">
        <f t="shared" si="69"/>
        <v>0</v>
      </c>
      <c r="O164" s="58"/>
      <c r="P164" s="58">
        <f t="shared" si="69"/>
        <v>0</v>
      </c>
      <c r="Q164" s="58"/>
      <c r="R164" s="58">
        <f t="shared" si="69"/>
        <v>1.6106442577030811E-2</v>
      </c>
      <c r="S164" s="58"/>
      <c r="T164" s="80">
        <f t="shared" si="41"/>
        <v>1</v>
      </c>
    </row>
    <row r="165" spans="1:20" ht="27" x14ac:dyDescent="0.35">
      <c r="A165" s="14"/>
      <c r="B165" s="14"/>
      <c r="C165" s="14"/>
      <c r="D165" s="22" t="s">
        <v>0</v>
      </c>
      <c r="E165" s="23">
        <v>4</v>
      </c>
      <c r="F165" s="24">
        <f t="shared" ref="F165:F170" si="70">E165/S165</f>
        <v>0.1</v>
      </c>
      <c r="G165" s="23">
        <v>16</v>
      </c>
      <c r="H165" s="24">
        <f t="shared" ref="H165:H170" si="71">G165/S165</f>
        <v>0.4</v>
      </c>
      <c r="I165" s="23">
        <v>14</v>
      </c>
      <c r="J165" s="24">
        <f t="shared" ref="J165:J170" si="72">I165/S165</f>
        <v>0.35</v>
      </c>
      <c r="K165" s="23">
        <v>6</v>
      </c>
      <c r="L165" s="24">
        <f t="shared" si="42"/>
        <v>0.15</v>
      </c>
      <c r="M165" s="23"/>
      <c r="N165" s="24">
        <f t="shared" si="43"/>
        <v>0</v>
      </c>
      <c r="O165" s="23"/>
      <c r="P165" s="24">
        <f t="shared" si="44"/>
        <v>0</v>
      </c>
      <c r="Q165" s="23"/>
      <c r="R165" s="24">
        <f t="shared" si="45"/>
        <v>0</v>
      </c>
      <c r="S165" s="22">
        <f t="shared" si="41"/>
        <v>40</v>
      </c>
      <c r="T165" s="9">
        <f t="shared" si="41"/>
        <v>1</v>
      </c>
    </row>
    <row r="166" spans="1:20" ht="27" x14ac:dyDescent="0.35">
      <c r="A166" s="14"/>
      <c r="B166" s="14"/>
      <c r="C166" s="14"/>
      <c r="D166" s="25" t="s">
        <v>1</v>
      </c>
      <c r="E166" s="26">
        <v>6</v>
      </c>
      <c r="F166" s="27">
        <f t="shared" si="70"/>
        <v>0.1875</v>
      </c>
      <c r="G166" s="26">
        <v>16</v>
      </c>
      <c r="H166" s="27">
        <f t="shared" si="71"/>
        <v>0.5</v>
      </c>
      <c r="I166" s="26">
        <v>10</v>
      </c>
      <c r="J166" s="27">
        <f t="shared" si="72"/>
        <v>0.3125</v>
      </c>
      <c r="K166" s="26">
        <v>0</v>
      </c>
      <c r="L166" s="27">
        <f t="shared" si="42"/>
        <v>0</v>
      </c>
      <c r="M166" s="26"/>
      <c r="N166" s="27">
        <f t="shared" si="43"/>
        <v>0</v>
      </c>
      <c r="O166" s="26">
        <v>0</v>
      </c>
      <c r="P166" s="27">
        <f t="shared" si="44"/>
        <v>0</v>
      </c>
      <c r="Q166" s="26">
        <v>0</v>
      </c>
      <c r="R166" s="27">
        <f t="shared" si="45"/>
        <v>0</v>
      </c>
      <c r="S166" s="25">
        <f t="shared" si="41"/>
        <v>32</v>
      </c>
      <c r="T166" s="6">
        <f t="shared" si="41"/>
        <v>1</v>
      </c>
    </row>
    <row r="167" spans="1:20" ht="27" x14ac:dyDescent="0.35">
      <c r="A167" s="14"/>
      <c r="B167" s="14"/>
      <c r="C167" s="14"/>
      <c r="D167" s="25" t="s">
        <v>2</v>
      </c>
      <c r="E167" s="26">
        <v>17</v>
      </c>
      <c r="F167" s="27">
        <f t="shared" si="70"/>
        <v>0.30357142857142855</v>
      </c>
      <c r="G167" s="26">
        <v>23</v>
      </c>
      <c r="H167" s="27">
        <f t="shared" si="71"/>
        <v>0.4107142857142857</v>
      </c>
      <c r="I167" s="26">
        <v>9</v>
      </c>
      <c r="J167" s="27">
        <f t="shared" si="72"/>
        <v>0.16071428571428573</v>
      </c>
      <c r="K167" s="26">
        <v>7</v>
      </c>
      <c r="L167" s="27">
        <f t="shared" si="42"/>
        <v>0.125</v>
      </c>
      <c r="M167" s="26"/>
      <c r="N167" s="27">
        <f t="shared" si="43"/>
        <v>0</v>
      </c>
      <c r="O167" s="26"/>
      <c r="P167" s="27">
        <f t="shared" si="44"/>
        <v>0</v>
      </c>
      <c r="Q167" s="26">
        <v>0</v>
      </c>
      <c r="R167" s="27">
        <f t="shared" si="45"/>
        <v>0</v>
      </c>
      <c r="S167" s="25">
        <f t="shared" si="41"/>
        <v>56</v>
      </c>
      <c r="T167" s="6">
        <f t="shared" si="41"/>
        <v>0.99999999999999989</v>
      </c>
    </row>
    <row r="168" spans="1:20" ht="27" x14ac:dyDescent="0.35">
      <c r="A168" s="14"/>
      <c r="B168" s="14"/>
      <c r="C168" s="14"/>
      <c r="D168" s="25" t="s">
        <v>3</v>
      </c>
      <c r="E168" s="26">
        <v>2</v>
      </c>
      <c r="F168" s="27">
        <f t="shared" si="70"/>
        <v>7.1428571428571425E-2</v>
      </c>
      <c r="G168" s="26">
        <v>10</v>
      </c>
      <c r="H168" s="27">
        <f t="shared" si="71"/>
        <v>0.35714285714285715</v>
      </c>
      <c r="I168" s="26">
        <v>12</v>
      </c>
      <c r="J168" s="27">
        <f t="shared" si="72"/>
        <v>0.42857142857142855</v>
      </c>
      <c r="K168" s="26">
        <v>4</v>
      </c>
      <c r="L168" s="27">
        <f t="shared" si="42"/>
        <v>0.14285714285714285</v>
      </c>
      <c r="M168" s="26"/>
      <c r="N168" s="27">
        <f t="shared" si="43"/>
        <v>0</v>
      </c>
      <c r="O168" s="26"/>
      <c r="P168" s="27">
        <f t="shared" si="44"/>
        <v>0</v>
      </c>
      <c r="Q168" s="26"/>
      <c r="R168" s="27">
        <f t="shared" si="45"/>
        <v>0</v>
      </c>
      <c r="S168" s="25">
        <f t="shared" si="41"/>
        <v>28</v>
      </c>
      <c r="T168" s="6">
        <f t="shared" si="41"/>
        <v>1</v>
      </c>
    </row>
    <row r="169" spans="1:20" ht="27" x14ac:dyDescent="0.35">
      <c r="A169" s="14"/>
      <c r="B169" s="14"/>
      <c r="C169" s="14"/>
      <c r="D169" s="25" t="s">
        <v>4</v>
      </c>
      <c r="E169" s="26">
        <v>33</v>
      </c>
      <c r="F169" s="27">
        <f t="shared" si="70"/>
        <v>0.3235294117647059</v>
      </c>
      <c r="G169" s="26">
        <v>28</v>
      </c>
      <c r="H169" s="27">
        <f t="shared" si="71"/>
        <v>0.27450980392156865</v>
      </c>
      <c r="I169" s="26">
        <v>14</v>
      </c>
      <c r="J169" s="27">
        <f t="shared" si="72"/>
        <v>0.13725490196078433</v>
      </c>
      <c r="K169" s="102">
        <v>22</v>
      </c>
      <c r="L169" s="27">
        <f t="shared" ref="L169:L208" si="73">K169/S169</f>
        <v>0.21568627450980393</v>
      </c>
      <c r="M169" s="26"/>
      <c r="N169" s="27">
        <f t="shared" ref="N169:N208" si="74">M169/S169</f>
        <v>0</v>
      </c>
      <c r="O169" s="26"/>
      <c r="P169" s="27">
        <f t="shared" ref="P169:P208" si="75">O169/S169</f>
        <v>0</v>
      </c>
      <c r="Q169" s="26">
        <v>5</v>
      </c>
      <c r="R169" s="27">
        <f t="shared" ref="R169:R208" si="76">Q169/S169</f>
        <v>4.9019607843137254E-2</v>
      </c>
      <c r="S169" s="25">
        <f t="shared" ref="S169:T208" si="77">E169+G169+I169+K169+M169+O169+Q169</f>
        <v>102</v>
      </c>
      <c r="T169" s="6">
        <f t="shared" si="77"/>
        <v>1</v>
      </c>
    </row>
    <row r="170" spans="1:20" ht="27.75" thickBot="1" x14ac:dyDescent="0.4">
      <c r="A170" s="14"/>
      <c r="B170" s="14"/>
      <c r="C170" s="14"/>
      <c r="D170" s="106" t="s">
        <v>5</v>
      </c>
      <c r="E170" s="15">
        <v>12</v>
      </c>
      <c r="F170" s="29">
        <f t="shared" si="70"/>
        <v>0.2857142857142857</v>
      </c>
      <c r="G170" s="15">
        <v>17</v>
      </c>
      <c r="H170" s="29">
        <f t="shared" si="71"/>
        <v>0.40476190476190477</v>
      </c>
      <c r="I170" s="15">
        <v>8</v>
      </c>
      <c r="J170" s="29">
        <f t="shared" si="72"/>
        <v>0.19047619047619047</v>
      </c>
      <c r="K170" s="15">
        <v>3</v>
      </c>
      <c r="L170" s="29">
        <f t="shared" si="73"/>
        <v>7.1428571428571425E-2</v>
      </c>
      <c r="M170" s="15"/>
      <c r="N170" s="29">
        <f t="shared" si="74"/>
        <v>0</v>
      </c>
      <c r="O170" s="15">
        <v>0</v>
      </c>
      <c r="P170" s="29">
        <f t="shared" si="75"/>
        <v>0</v>
      </c>
      <c r="Q170" s="15">
        <v>2</v>
      </c>
      <c r="R170" s="29">
        <f t="shared" si="76"/>
        <v>4.7619047619047616E-2</v>
      </c>
      <c r="S170" s="28">
        <f t="shared" si="77"/>
        <v>42</v>
      </c>
      <c r="T170" s="7">
        <f t="shared" si="77"/>
        <v>1</v>
      </c>
    </row>
    <row r="171" spans="1:20" ht="27" x14ac:dyDescent="0.35">
      <c r="A171" s="14"/>
      <c r="B171" s="14"/>
      <c r="C171" s="14"/>
      <c r="D171" s="72"/>
      <c r="E171" s="73">
        <v>1</v>
      </c>
      <c r="F171" s="70"/>
      <c r="G171" s="73">
        <v>2</v>
      </c>
      <c r="H171" s="70"/>
      <c r="I171" s="73">
        <v>3</v>
      </c>
      <c r="J171" s="70"/>
      <c r="K171" s="73">
        <v>4</v>
      </c>
      <c r="L171" s="70"/>
      <c r="M171" s="73">
        <v>5</v>
      </c>
      <c r="N171" s="70"/>
      <c r="O171" s="73">
        <v>6</v>
      </c>
      <c r="P171" s="70"/>
      <c r="Q171" s="73" t="s">
        <v>53</v>
      </c>
      <c r="R171" s="70"/>
      <c r="S171" s="71"/>
      <c r="T171" s="74"/>
    </row>
    <row r="172" spans="1:20" ht="27.75" thickBot="1" x14ac:dyDescent="0.4">
      <c r="A172" s="14"/>
      <c r="B172" s="14"/>
      <c r="C172" s="14"/>
      <c r="D172" s="66" t="s">
        <v>39</v>
      </c>
      <c r="E172" s="57"/>
      <c r="F172" s="58">
        <f>(F173+F174+F175+F176+F177+F178)/6</f>
        <v>0.58534219804174514</v>
      </c>
      <c r="G172" s="58"/>
      <c r="H172" s="58">
        <f t="shared" ref="H172:R172" si="78">(H173+H174+H175+H176+H177+H178)/6</f>
        <v>0.22456065679225645</v>
      </c>
      <c r="I172" s="58"/>
      <c r="J172" s="58">
        <f t="shared" si="78"/>
        <v>0.18203262903696613</v>
      </c>
      <c r="K172" s="58"/>
      <c r="L172" s="58">
        <f t="shared" si="78"/>
        <v>0</v>
      </c>
      <c r="M172" s="58"/>
      <c r="N172" s="58">
        <f>(N173+N174+N175+N176+N177+N178)/6</f>
        <v>0</v>
      </c>
      <c r="O172" s="58"/>
      <c r="P172" s="58">
        <f t="shared" si="78"/>
        <v>0</v>
      </c>
      <c r="Q172" s="58"/>
      <c r="R172" s="58">
        <f t="shared" si="78"/>
        <v>8.0645161290322578E-3</v>
      </c>
      <c r="S172" s="62"/>
      <c r="T172" s="12">
        <f t="shared" si="77"/>
        <v>1</v>
      </c>
    </row>
    <row r="173" spans="1:20" ht="27" x14ac:dyDescent="0.35">
      <c r="A173" s="14"/>
      <c r="B173" s="14"/>
      <c r="C173" s="14"/>
      <c r="D173" s="22" t="s">
        <v>0</v>
      </c>
      <c r="E173" s="23">
        <v>30</v>
      </c>
      <c r="F173" s="24">
        <f t="shared" ref="F173:F178" si="79">E173/S173</f>
        <v>0.65217391304347827</v>
      </c>
      <c r="G173" s="23">
        <v>7</v>
      </c>
      <c r="H173" s="24">
        <f t="shared" ref="H173:H178" si="80">G173/S173</f>
        <v>0.15217391304347827</v>
      </c>
      <c r="I173" s="23">
        <v>9</v>
      </c>
      <c r="J173" s="24">
        <f t="shared" ref="J173:J178" si="81">I173/S173</f>
        <v>0.19565217391304349</v>
      </c>
      <c r="K173" s="23"/>
      <c r="L173" s="24">
        <f t="shared" si="73"/>
        <v>0</v>
      </c>
      <c r="M173" s="23"/>
      <c r="N173" s="24">
        <f t="shared" si="74"/>
        <v>0</v>
      </c>
      <c r="O173" s="23"/>
      <c r="P173" s="24">
        <f t="shared" si="75"/>
        <v>0</v>
      </c>
      <c r="Q173" s="23"/>
      <c r="R173" s="24">
        <f t="shared" si="76"/>
        <v>0</v>
      </c>
      <c r="S173" s="22">
        <f t="shared" si="77"/>
        <v>46</v>
      </c>
      <c r="T173" s="9">
        <f t="shared" si="77"/>
        <v>1</v>
      </c>
    </row>
    <row r="174" spans="1:20" ht="27" x14ac:dyDescent="0.35">
      <c r="A174" s="14"/>
      <c r="B174" s="14"/>
      <c r="C174" s="14"/>
      <c r="D174" s="25" t="s">
        <v>1</v>
      </c>
      <c r="E174" s="26">
        <v>30</v>
      </c>
      <c r="F174" s="27">
        <f t="shared" si="79"/>
        <v>0.75</v>
      </c>
      <c r="G174" s="26">
        <v>5</v>
      </c>
      <c r="H174" s="27">
        <f t="shared" si="80"/>
        <v>0.125</v>
      </c>
      <c r="I174" s="26">
        <v>5</v>
      </c>
      <c r="J174" s="27">
        <f t="shared" si="81"/>
        <v>0.125</v>
      </c>
      <c r="K174" s="26"/>
      <c r="L174" s="27">
        <f t="shared" si="73"/>
        <v>0</v>
      </c>
      <c r="M174" s="26"/>
      <c r="N174" s="27">
        <f t="shared" si="74"/>
        <v>0</v>
      </c>
      <c r="O174" s="26"/>
      <c r="P174" s="27">
        <f t="shared" si="75"/>
        <v>0</v>
      </c>
      <c r="Q174" s="26">
        <v>0</v>
      </c>
      <c r="R174" s="27">
        <f t="shared" si="76"/>
        <v>0</v>
      </c>
      <c r="S174" s="25">
        <f t="shared" si="77"/>
        <v>40</v>
      </c>
      <c r="T174" s="6">
        <f t="shared" si="77"/>
        <v>1</v>
      </c>
    </row>
    <row r="175" spans="1:20" ht="27" x14ac:dyDescent="0.35">
      <c r="A175" s="14"/>
      <c r="B175" s="14"/>
      <c r="C175" s="14"/>
      <c r="D175" s="25" t="s">
        <v>2</v>
      </c>
      <c r="E175" s="26">
        <v>46</v>
      </c>
      <c r="F175" s="27">
        <f t="shared" si="79"/>
        <v>0.6216216216216216</v>
      </c>
      <c r="G175" s="26">
        <v>18</v>
      </c>
      <c r="H175" s="27">
        <f t="shared" si="80"/>
        <v>0.24324324324324326</v>
      </c>
      <c r="I175" s="26">
        <v>10</v>
      </c>
      <c r="J175" s="27">
        <f t="shared" si="81"/>
        <v>0.13513513513513514</v>
      </c>
      <c r="K175" s="26"/>
      <c r="L175" s="27">
        <f t="shared" si="73"/>
        <v>0</v>
      </c>
      <c r="M175" s="26"/>
      <c r="N175" s="27">
        <f t="shared" si="74"/>
        <v>0</v>
      </c>
      <c r="O175" s="26"/>
      <c r="P175" s="27">
        <f t="shared" si="75"/>
        <v>0</v>
      </c>
      <c r="Q175" s="26"/>
      <c r="R175" s="27">
        <f t="shared" si="76"/>
        <v>0</v>
      </c>
      <c r="S175" s="25">
        <f t="shared" si="77"/>
        <v>74</v>
      </c>
      <c r="T175" s="6">
        <f t="shared" si="77"/>
        <v>1</v>
      </c>
    </row>
    <row r="176" spans="1:20" ht="27" x14ac:dyDescent="0.35">
      <c r="A176" s="14"/>
      <c r="B176" s="14"/>
      <c r="C176" s="14"/>
      <c r="D176" s="25" t="s">
        <v>3</v>
      </c>
      <c r="E176" s="26">
        <v>22</v>
      </c>
      <c r="F176" s="27">
        <f t="shared" si="79"/>
        <v>0.55000000000000004</v>
      </c>
      <c r="G176" s="26">
        <v>10</v>
      </c>
      <c r="H176" s="27">
        <f t="shared" si="80"/>
        <v>0.25</v>
      </c>
      <c r="I176" s="26">
        <v>8</v>
      </c>
      <c r="J176" s="27">
        <f t="shared" si="81"/>
        <v>0.2</v>
      </c>
      <c r="K176" s="26"/>
      <c r="L176" s="27">
        <f t="shared" si="73"/>
        <v>0</v>
      </c>
      <c r="M176" s="26"/>
      <c r="N176" s="27">
        <f t="shared" si="74"/>
        <v>0</v>
      </c>
      <c r="O176" s="26"/>
      <c r="P176" s="27">
        <f t="shared" si="75"/>
        <v>0</v>
      </c>
      <c r="Q176" s="26"/>
      <c r="R176" s="27">
        <f t="shared" si="76"/>
        <v>0</v>
      </c>
      <c r="S176" s="25">
        <f t="shared" si="77"/>
        <v>40</v>
      </c>
      <c r="T176" s="6">
        <f t="shared" si="77"/>
        <v>1</v>
      </c>
    </row>
    <row r="177" spans="1:20" ht="27" x14ac:dyDescent="0.35">
      <c r="A177" s="14"/>
      <c r="B177" s="14"/>
      <c r="C177" s="14"/>
      <c r="D177" s="25" t="s">
        <v>4</v>
      </c>
      <c r="E177" s="26">
        <v>84</v>
      </c>
      <c r="F177" s="27">
        <f t="shared" si="79"/>
        <v>0.53503184713375795</v>
      </c>
      <c r="G177" s="26">
        <v>45</v>
      </c>
      <c r="H177" s="27">
        <f t="shared" si="80"/>
        <v>0.28662420382165604</v>
      </c>
      <c r="I177" s="26">
        <v>28</v>
      </c>
      <c r="J177" s="27">
        <f t="shared" si="81"/>
        <v>0.17834394904458598</v>
      </c>
      <c r="K177" s="26"/>
      <c r="L177" s="27">
        <f t="shared" si="73"/>
        <v>0</v>
      </c>
      <c r="M177" s="26"/>
      <c r="N177" s="27">
        <f t="shared" si="74"/>
        <v>0</v>
      </c>
      <c r="O177" s="26"/>
      <c r="P177" s="27">
        <f t="shared" si="75"/>
        <v>0</v>
      </c>
      <c r="Q177" s="26"/>
      <c r="R177" s="27">
        <f t="shared" si="76"/>
        <v>0</v>
      </c>
      <c r="S177" s="25">
        <f t="shared" si="77"/>
        <v>157</v>
      </c>
      <c r="T177" s="6">
        <f t="shared" si="77"/>
        <v>1</v>
      </c>
    </row>
    <row r="178" spans="1:20" ht="27.75" thickBot="1" x14ac:dyDescent="0.4">
      <c r="A178" s="14"/>
      <c r="B178" s="14"/>
      <c r="C178" s="14"/>
      <c r="D178" s="105" t="s">
        <v>5</v>
      </c>
      <c r="E178" s="26">
        <v>25</v>
      </c>
      <c r="F178" s="27">
        <f t="shared" si="79"/>
        <v>0.40322580645161288</v>
      </c>
      <c r="G178" s="26">
        <v>18</v>
      </c>
      <c r="H178" s="27">
        <f t="shared" si="80"/>
        <v>0.29032258064516131</v>
      </c>
      <c r="I178" s="26">
        <v>16</v>
      </c>
      <c r="J178" s="27">
        <f t="shared" si="81"/>
        <v>0.25806451612903225</v>
      </c>
      <c r="K178" s="26"/>
      <c r="L178" s="27">
        <f t="shared" si="73"/>
        <v>0</v>
      </c>
      <c r="M178" s="26"/>
      <c r="N178" s="27">
        <f t="shared" si="74"/>
        <v>0</v>
      </c>
      <c r="O178" s="26"/>
      <c r="P178" s="27">
        <f t="shared" si="75"/>
        <v>0</v>
      </c>
      <c r="Q178" s="26">
        <v>3</v>
      </c>
      <c r="R178" s="27">
        <f t="shared" si="76"/>
        <v>4.8387096774193547E-2</v>
      </c>
      <c r="S178" s="25">
        <f t="shared" si="77"/>
        <v>62</v>
      </c>
      <c r="T178" s="6">
        <f t="shared" si="77"/>
        <v>1</v>
      </c>
    </row>
    <row r="179" spans="1:20" ht="27" x14ac:dyDescent="0.35">
      <c r="A179" s="14"/>
      <c r="B179" s="14"/>
      <c r="C179" s="14"/>
      <c r="D179" s="72" t="s">
        <v>40</v>
      </c>
      <c r="E179" s="77"/>
      <c r="F179" s="78">
        <f>(F181+F182+F183+F184+F185+F186)/6</f>
        <v>0.20774285591429556</v>
      </c>
      <c r="G179" s="78"/>
      <c r="H179" s="78">
        <f t="shared" ref="H179:R179" si="82">(H181+H182+H183+H184+H185+H186)/6</f>
        <v>0.56622791660523852</v>
      </c>
      <c r="I179" s="78"/>
      <c r="J179" s="78">
        <f t="shared" si="82"/>
        <v>0.12696109145412551</v>
      </c>
      <c r="K179" s="78"/>
      <c r="L179" s="78">
        <f t="shared" si="82"/>
        <v>1.0338345864661654E-2</v>
      </c>
      <c r="M179" s="78"/>
      <c r="N179" s="78">
        <f t="shared" si="82"/>
        <v>0</v>
      </c>
      <c r="O179" s="78"/>
      <c r="P179" s="78">
        <f t="shared" si="82"/>
        <v>8.8729790161678701E-2</v>
      </c>
      <c r="Q179" s="78"/>
      <c r="R179" s="78">
        <f t="shared" si="82"/>
        <v>0</v>
      </c>
      <c r="S179" s="71"/>
      <c r="T179" s="7">
        <f t="shared" si="77"/>
        <v>0.99999999999999989</v>
      </c>
    </row>
    <row r="180" spans="1:20" ht="27.75" thickBot="1" x14ac:dyDescent="0.4">
      <c r="A180" s="14"/>
      <c r="B180" s="14"/>
      <c r="C180" s="14"/>
      <c r="D180" s="66" t="s">
        <v>41</v>
      </c>
      <c r="E180" s="76" t="s">
        <v>14</v>
      </c>
      <c r="F180" s="61"/>
      <c r="G180" s="76" t="s">
        <v>15</v>
      </c>
      <c r="H180" s="61"/>
      <c r="I180" s="76" t="s">
        <v>16</v>
      </c>
      <c r="J180" s="61"/>
      <c r="K180" s="76" t="s">
        <v>17</v>
      </c>
      <c r="L180" s="61"/>
      <c r="M180" s="57"/>
      <c r="N180" s="61"/>
      <c r="O180" s="79" t="s">
        <v>52</v>
      </c>
      <c r="P180" s="61"/>
      <c r="Q180" s="57"/>
      <c r="R180" s="61"/>
      <c r="S180" s="62"/>
      <c r="T180" s="12"/>
    </row>
    <row r="181" spans="1:20" ht="27" x14ac:dyDescent="0.35">
      <c r="A181" s="14"/>
      <c r="B181" s="14"/>
      <c r="C181" s="14"/>
      <c r="D181" s="22" t="s">
        <v>0</v>
      </c>
      <c r="E181" s="23">
        <v>4</v>
      </c>
      <c r="F181" s="24">
        <f t="shared" ref="F181:F186" si="83">E181/S181</f>
        <v>0.10526315789473684</v>
      </c>
      <c r="G181" s="23">
        <v>23</v>
      </c>
      <c r="H181" s="24">
        <f t="shared" ref="H181:H186" si="84">G181/S181</f>
        <v>0.60526315789473684</v>
      </c>
      <c r="I181" s="23">
        <v>7</v>
      </c>
      <c r="J181" s="24">
        <f t="shared" ref="J181:J186" si="85">I181/S181</f>
        <v>0.18421052631578946</v>
      </c>
      <c r="K181" s="23">
        <v>1</v>
      </c>
      <c r="L181" s="24">
        <f t="shared" si="73"/>
        <v>2.6315789473684209E-2</v>
      </c>
      <c r="M181" s="23"/>
      <c r="N181" s="24">
        <f t="shared" si="74"/>
        <v>0</v>
      </c>
      <c r="O181" s="23">
        <v>3</v>
      </c>
      <c r="P181" s="24">
        <f t="shared" si="75"/>
        <v>7.8947368421052627E-2</v>
      </c>
      <c r="Q181" s="23"/>
      <c r="R181" s="24">
        <f t="shared" si="76"/>
        <v>0</v>
      </c>
      <c r="S181" s="22">
        <f t="shared" si="77"/>
        <v>38</v>
      </c>
      <c r="T181" s="9">
        <f t="shared" si="77"/>
        <v>1</v>
      </c>
    </row>
    <row r="182" spans="1:20" ht="27" x14ac:dyDescent="0.35">
      <c r="A182" s="14"/>
      <c r="B182" s="14"/>
      <c r="C182" s="14"/>
      <c r="D182" s="25" t="s">
        <v>1</v>
      </c>
      <c r="E182" s="26">
        <v>9</v>
      </c>
      <c r="F182" s="27">
        <f t="shared" si="83"/>
        <v>0.28125</v>
      </c>
      <c r="G182" s="26">
        <v>13</v>
      </c>
      <c r="H182" s="27">
        <f t="shared" si="84"/>
        <v>0.40625</v>
      </c>
      <c r="I182" s="26">
        <v>6</v>
      </c>
      <c r="J182" s="27">
        <f t="shared" si="85"/>
        <v>0.1875</v>
      </c>
      <c r="K182" s="26"/>
      <c r="L182" s="27">
        <f t="shared" si="73"/>
        <v>0</v>
      </c>
      <c r="M182" s="26"/>
      <c r="N182" s="27">
        <f t="shared" si="74"/>
        <v>0</v>
      </c>
      <c r="O182" s="26">
        <v>4</v>
      </c>
      <c r="P182" s="27">
        <f t="shared" si="75"/>
        <v>0.125</v>
      </c>
      <c r="Q182" s="26"/>
      <c r="R182" s="27">
        <f t="shared" si="76"/>
        <v>0</v>
      </c>
      <c r="S182" s="25">
        <f t="shared" si="77"/>
        <v>32</v>
      </c>
      <c r="T182" s="6">
        <f t="shared" si="77"/>
        <v>1</v>
      </c>
    </row>
    <row r="183" spans="1:20" ht="27" x14ac:dyDescent="0.35">
      <c r="A183" s="14"/>
      <c r="B183" s="14"/>
      <c r="C183" s="14"/>
      <c r="D183" s="25" t="s">
        <v>2</v>
      </c>
      <c r="E183" s="26">
        <v>12</v>
      </c>
      <c r="F183" s="27">
        <f t="shared" si="83"/>
        <v>0.21428571428571427</v>
      </c>
      <c r="G183" s="26">
        <v>30</v>
      </c>
      <c r="H183" s="27">
        <f t="shared" si="84"/>
        <v>0.5357142857142857</v>
      </c>
      <c r="I183" s="26">
        <v>6</v>
      </c>
      <c r="J183" s="27">
        <f t="shared" si="85"/>
        <v>0.10714285714285714</v>
      </c>
      <c r="K183" s="26">
        <v>2</v>
      </c>
      <c r="L183" s="27">
        <f t="shared" si="73"/>
        <v>3.5714285714285712E-2</v>
      </c>
      <c r="M183" s="26"/>
      <c r="N183" s="27">
        <f t="shared" si="74"/>
        <v>0</v>
      </c>
      <c r="O183" s="26">
        <v>6</v>
      </c>
      <c r="P183" s="27">
        <f t="shared" si="75"/>
        <v>0.10714285714285714</v>
      </c>
      <c r="Q183" s="26"/>
      <c r="R183" s="27">
        <f t="shared" si="76"/>
        <v>0</v>
      </c>
      <c r="S183" s="25">
        <f t="shared" si="77"/>
        <v>56</v>
      </c>
      <c r="T183" s="6">
        <f t="shared" si="77"/>
        <v>0.99999999999999989</v>
      </c>
    </row>
    <row r="184" spans="1:20" ht="27" x14ac:dyDescent="0.35">
      <c r="A184" s="14"/>
      <c r="B184" s="14"/>
      <c r="C184" s="14"/>
      <c r="D184" s="25" t="s">
        <v>3</v>
      </c>
      <c r="E184" s="26">
        <v>6</v>
      </c>
      <c r="F184" s="27">
        <f t="shared" si="83"/>
        <v>0.21428571428571427</v>
      </c>
      <c r="G184" s="26">
        <v>18</v>
      </c>
      <c r="H184" s="27">
        <f t="shared" si="84"/>
        <v>0.6428571428571429</v>
      </c>
      <c r="I184" s="26">
        <v>2</v>
      </c>
      <c r="J184" s="27">
        <f t="shared" si="85"/>
        <v>7.1428571428571425E-2</v>
      </c>
      <c r="K184" s="26"/>
      <c r="L184" s="27">
        <f t="shared" si="73"/>
        <v>0</v>
      </c>
      <c r="M184" s="26"/>
      <c r="N184" s="27">
        <f t="shared" si="74"/>
        <v>0</v>
      </c>
      <c r="O184" s="26">
        <v>2</v>
      </c>
      <c r="P184" s="27">
        <f t="shared" si="75"/>
        <v>7.1428571428571425E-2</v>
      </c>
      <c r="Q184" s="26"/>
      <c r="R184" s="27">
        <f t="shared" si="76"/>
        <v>0</v>
      </c>
      <c r="S184" s="25">
        <f t="shared" si="77"/>
        <v>28</v>
      </c>
      <c r="T184" s="6">
        <f t="shared" si="77"/>
        <v>1</v>
      </c>
    </row>
    <row r="185" spans="1:20" ht="27" x14ac:dyDescent="0.35">
      <c r="A185" s="14"/>
      <c r="B185" s="14"/>
      <c r="C185" s="14"/>
      <c r="D185" s="25" t="s">
        <v>4</v>
      </c>
      <c r="E185" s="26">
        <v>27</v>
      </c>
      <c r="F185" s="27">
        <f t="shared" si="83"/>
        <v>0.26470588235294118</v>
      </c>
      <c r="G185" s="26">
        <v>60</v>
      </c>
      <c r="H185" s="27">
        <f t="shared" si="84"/>
        <v>0.58823529411764708</v>
      </c>
      <c r="I185" s="26">
        <v>7</v>
      </c>
      <c r="J185" s="27">
        <f t="shared" si="85"/>
        <v>6.8627450980392163E-2</v>
      </c>
      <c r="K185" s="26"/>
      <c r="L185" s="27">
        <f t="shared" si="73"/>
        <v>0</v>
      </c>
      <c r="M185" s="26"/>
      <c r="N185" s="27">
        <f t="shared" si="74"/>
        <v>0</v>
      </c>
      <c r="O185" s="26">
        <v>8</v>
      </c>
      <c r="P185" s="27">
        <f t="shared" si="75"/>
        <v>7.8431372549019607E-2</v>
      </c>
      <c r="Q185" s="26"/>
      <c r="R185" s="27">
        <f t="shared" si="76"/>
        <v>0</v>
      </c>
      <c r="S185" s="25">
        <f t="shared" si="77"/>
        <v>102</v>
      </c>
      <c r="T185" s="6">
        <f t="shared" si="77"/>
        <v>1</v>
      </c>
    </row>
    <row r="186" spans="1:20" ht="27.75" thickBot="1" x14ac:dyDescent="0.4">
      <c r="A186" s="14"/>
      <c r="B186" s="14"/>
      <c r="C186" s="14"/>
      <c r="D186" s="105" t="s">
        <v>5</v>
      </c>
      <c r="E186" s="26">
        <v>7</v>
      </c>
      <c r="F186" s="27">
        <f t="shared" si="83"/>
        <v>0.16666666666666666</v>
      </c>
      <c r="G186" s="26">
        <v>26</v>
      </c>
      <c r="H186" s="27">
        <f t="shared" si="84"/>
        <v>0.61904761904761907</v>
      </c>
      <c r="I186" s="26">
        <v>6</v>
      </c>
      <c r="J186" s="27">
        <f t="shared" si="85"/>
        <v>0.14285714285714285</v>
      </c>
      <c r="K186" s="26"/>
      <c r="L186" s="27">
        <f t="shared" si="73"/>
        <v>0</v>
      </c>
      <c r="M186" s="26"/>
      <c r="N186" s="27">
        <f t="shared" si="74"/>
        <v>0</v>
      </c>
      <c r="O186" s="26">
        <v>3</v>
      </c>
      <c r="P186" s="27">
        <f t="shared" si="75"/>
        <v>7.1428571428571425E-2</v>
      </c>
      <c r="Q186" s="26"/>
      <c r="R186" s="27">
        <f t="shared" si="76"/>
        <v>0</v>
      </c>
      <c r="S186" s="25">
        <f t="shared" si="77"/>
        <v>42</v>
      </c>
      <c r="T186" s="6">
        <f t="shared" si="77"/>
        <v>1</v>
      </c>
    </row>
    <row r="187" spans="1:20" ht="27" x14ac:dyDescent="0.35">
      <c r="A187" s="14"/>
      <c r="B187" s="14"/>
      <c r="C187" s="14"/>
      <c r="D187" s="65" t="s">
        <v>40</v>
      </c>
      <c r="E187" s="52"/>
      <c r="F187" s="53"/>
      <c r="G187" s="52"/>
      <c r="H187" s="53"/>
      <c r="I187" s="52"/>
      <c r="J187" s="53"/>
      <c r="K187" s="52"/>
      <c r="L187" s="53"/>
      <c r="M187" s="52"/>
      <c r="N187" s="53"/>
      <c r="O187" s="52"/>
      <c r="P187" s="53"/>
      <c r="Q187" s="52"/>
      <c r="R187" s="53"/>
      <c r="S187" s="60"/>
      <c r="T187" s="11"/>
    </row>
    <row r="188" spans="1:20" ht="27.75" thickBot="1" x14ac:dyDescent="0.4">
      <c r="A188" s="14"/>
      <c r="B188" s="14"/>
      <c r="C188" s="14"/>
      <c r="D188" s="66" t="s">
        <v>42</v>
      </c>
      <c r="E188" s="57"/>
      <c r="F188" s="58">
        <f>(F189+F190+F191+F192+F193+F194)/6</f>
        <v>0.18783785444002163</v>
      </c>
      <c r="G188" s="58"/>
      <c r="H188" s="58">
        <f t="shared" ref="H188:R188" si="86">(H189+H190+H191+H192+H193+H194)/6</f>
        <v>0.53840099636345773</v>
      </c>
      <c r="I188" s="58"/>
      <c r="J188" s="58">
        <v>0.12</v>
      </c>
      <c r="K188" s="58"/>
      <c r="L188" s="58">
        <f t="shared" si="86"/>
        <v>4.0581693203597224E-2</v>
      </c>
      <c r="M188" s="58"/>
      <c r="N188" s="58">
        <f t="shared" si="86"/>
        <v>1.0416666666666666E-2</v>
      </c>
      <c r="O188" s="58"/>
      <c r="P188" s="58">
        <v>0.11</v>
      </c>
      <c r="Q188" s="58"/>
      <c r="R188" s="58">
        <f t="shared" si="86"/>
        <v>0</v>
      </c>
      <c r="S188" s="58"/>
      <c r="T188" s="9">
        <f t="shared" si="77"/>
        <v>1.0072372106737433</v>
      </c>
    </row>
    <row r="189" spans="1:20" ht="27" x14ac:dyDescent="0.35">
      <c r="A189" s="14"/>
      <c r="B189" s="14"/>
      <c r="C189" s="14"/>
      <c r="D189" s="22" t="s">
        <v>0</v>
      </c>
      <c r="E189" s="23">
        <v>5</v>
      </c>
      <c r="F189" s="24">
        <f t="shared" ref="F189:F194" si="87">E189/S189</f>
        <v>0.13157894736842105</v>
      </c>
      <c r="G189" s="23">
        <v>24</v>
      </c>
      <c r="H189" s="24">
        <f t="shared" ref="H189:H194" si="88">G189/S189</f>
        <v>0.63157894736842102</v>
      </c>
      <c r="I189" s="23">
        <v>5</v>
      </c>
      <c r="J189" s="24">
        <f t="shared" ref="J189:J194" si="89">I189/S189</f>
        <v>0.13157894736842105</v>
      </c>
      <c r="K189" s="23">
        <v>1</v>
      </c>
      <c r="L189" s="24">
        <f t="shared" si="73"/>
        <v>2.6315789473684209E-2</v>
      </c>
      <c r="M189" s="23"/>
      <c r="N189" s="24">
        <f t="shared" si="74"/>
        <v>0</v>
      </c>
      <c r="O189" s="23">
        <v>3</v>
      </c>
      <c r="P189" s="24">
        <f t="shared" si="75"/>
        <v>7.8947368421052627E-2</v>
      </c>
      <c r="Q189" s="23"/>
      <c r="R189" s="24">
        <f t="shared" si="76"/>
        <v>0</v>
      </c>
      <c r="S189" s="22">
        <f t="shared" si="77"/>
        <v>38</v>
      </c>
      <c r="T189" s="9">
        <f t="shared" si="77"/>
        <v>0.99999999999999989</v>
      </c>
    </row>
    <row r="190" spans="1:20" ht="27" x14ac:dyDescent="0.35">
      <c r="A190" s="14"/>
      <c r="B190" s="14"/>
      <c r="C190" s="14"/>
      <c r="D190" s="25" t="s">
        <v>1</v>
      </c>
      <c r="E190" s="26">
        <v>8</v>
      </c>
      <c r="F190" s="27">
        <f t="shared" si="87"/>
        <v>0.25</v>
      </c>
      <c r="G190" s="26">
        <v>17</v>
      </c>
      <c r="H190" s="27">
        <f t="shared" si="88"/>
        <v>0.53125</v>
      </c>
      <c r="I190" s="26">
        <v>4</v>
      </c>
      <c r="J190" s="27">
        <f t="shared" si="89"/>
        <v>0.125</v>
      </c>
      <c r="K190" s="26">
        <v>1</v>
      </c>
      <c r="L190" s="27">
        <f t="shared" si="73"/>
        <v>3.125E-2</v>
      </c>
      <c r="M190" s="26">
        <v>2</v>
      </c>
      <c r="N190" s="27">
        <f t="shared" si="74"/>
        <v>6.25E-2</v>
      </c>
      <c r="O190" s="26">
        <v>0</v>
      </c>
      <c r="P190" s="27">
        <f t="shared" si="75"/>
        <v>0</v>
      </c>
      <c r="Q190" s="26"/>
      <c r="R190" s="27">
        <f t="shared" si="76"/>
        <v>0</v>
      </c>
      <c r="S190" s="25">
        <f t="shared" si="77"/>
        <v>32</v>
      </c>
      <c r="T190" s="6">
        <f t="shared" si="77"/>
        <v>1</v>
      </c>
    </row>
    <row r="191" spans="1:20" ht="27" x14ac:dyDescent="0.35">
      <c r="A191" s="14"/>
      <c r="B191" s="14"/>
      <c r="C191" s="14"/>
      <c r="D191" s="25" t="s">
        <v>2</v>
      </c>
      <c r="E191" s="26">
        <v>9</v>
      </c>
      <c r="F191" s="27">
        <f t="shared" si="87"/>
        <v>0.16071428571428573</v>
      </c>
      <c r="G191" s="26">
        <v>27</v>
      </c>
      <c r="H191" s="27">
        <f t="shared" si="88"/>
        <v>0.48214285714285715</v>
      </c>
      <c r="I191" s="26">
        <v>9</v>
      </c>
      <c r="J191" s="27">
        <f t="shared" si="89"/>
        <v>0.16071428571428573</v>
      </c>
      <c r="K191" s="26">
        <v>3</v>
      </c>
      <c r="L191" s="27">
        <f t="shared" si="73"/>
        <v>5.3571428571428568E-2</v>
      </c>
      <c r="M191" s="26"/>
      <c r="N191" s="27">
        <f t="shared" si="74"/>
        <v>0</v>
      </c>
      <c r="O191" s="26">
        <v>8</v>
      </c>
      <c r="P191" s="27">
        <f t="shared" si="75"/>
        <v>0.14285714285714285</v>
      </c>
      <c r="Q191" s="26"/>
      <c r="R191" s="27">
        <f t="shared" si="76"/>
        <v>0</v>
      </c>
      <c r="S191" s="25">
        <f t="shared" si="77"/>
        <v>56</v>
      </c>
      <c r="T191" s="6">
        <f t="shared" si="77"/>
        <v>1</v>
      </c>
    </row>
    <row r="192" spans="1:20" ht="27" x14ac:dyDescent="0.35">
      <c r="A192" s="14"/>
      <c r="B192" s="14"/>
      <c r="C192" s="14"/>
      <c r="D192" s="25" t="s">
        <v>3</v>
      </c>
      <c r="E192" s="26">
        <v>5</v>
      </c>
      <c r="F192" s="27">
        <f t="shared" si="87"/>
        <v>0.17857142857142858</v>
      </c>
      <c r="G192" s="26">
        <v>18</v>
      </c>
      <c r="H192" s="27">
        <f t="shared" si="88"/>
        <v>0.6428571428571429</v>
      </c>
      <c r="I192" s="26">
        <v>2</v>
      </c>
      <c r="J192" s="27">
        <f t="shared" si="89"/>
        <v>7.1428571428571425E-2</v>
      </c>
      <c r="K192" s="26">
        <v>1</v>
      </c>
      <c r="L192" s="27">
        <f t="shared" si="73"/>
        <v>3.5714285714285712E-2</v>
      </c>
      <c r="M192" s="26"/>
      <c r="N192" s="27">
        <f t="shared" si="74"/>
        <v>0</v>
      </c>
      <c r="O192" s="26">
        <v>2</v>
      </c>
      <c r="P192" s="27">
        <f t="shared" si="75"/>
        <v>7.1428571428571425E-2</v>
      </c>
      <c r="Q192" s="26"/>
      <c r="R192" s="27">
        <f t="shared" si="76"/>
        <v>0</v>
      </c>
      <c r="S192" s="25">
        <f t="shared" si="77"/>
        <v>28</v>
      </c>
      <c r="T192" s="6">
        <f t="shared" si="77"/>
        <v>1</v>
      </c>
    </row>
    <row r="193" spans="1:20" ht="27" x14ac:dyDescent="0.35">
      <c r="A193" s="14"/>
      <c r="B193" s="14"/>
      <c r="C193" s="14"/>
      <c r="D193" s="25" t="s">
        <v>4</v>
      </c>
      <c r="E193" s="26">
        <v>22</v>
      </c>
      <c r="F193" s="27">
        <f t="shared" si="87"/>
        <v>0.21568627450980393</v>
      </c>
      <c r="G193" s="26">
        <v>50</v>
      </c>
      <c r="H193" s="27">
        <f t="shared" si="88"/>
        <v>0.49019607843137253</v>
      </c>
      <c r="I193" s="26">
        <v>13</v>
      </c>
      <c r="J193" s="27">
        <f t="shared" si="89"/>
        <v>0.12745098039215685</v>
      </c>
      <c r="K193" s="26">
        <v>5</v>
      </c>
      <c r="L193" s="27">
        <f t="shared" si="73"/>
        <v>4.9019607843137254E-2</v>
      </c>
      <c r="M193" s="26"/>
      <c r="N193" s="27">
        <f t="shared" si="74"/>
        <v>0</v>
      </c>
      <c r="O193" s="26">
        <v>12</v>
      </c>
      <c r="P193" s="27">
        <f t="shared" si="75"/>
        <v>0.11764705882352941</v>
      </c>
      <c r="Q193" s="26"/>
      <c r="R193" s="27">
        <f t="shared" si="76"/>
        <v>0</v>
      </c>
      <c r="S193" s="25">
        <f t="shared" si="77"/>
        <v>102</v>
      </c>
      <c r="T193" s="6">
        <f t="shared" si="77"/>
        <v>1</v>
      </c>
    </row>
    <row r="194" spans="1:20" ht="27.75" thickBot="1" x14ac:dyDescent="0.4">
      <c r="A194" s="14"/>
      <c r="B194" s="14"/>
      <c r="C194" s="14"/>
      <c r="D194" s="105" t="s">
        <v>5</v>
      </c>
      <c r="E194" s="26">
        <v>8</v>
      </c>
      <c r="F194" s="27">
        <f t="shared" si="87"/>
        <v>0.19047619047619047</v>
      </c>
      <c r="G194" s="26">
        <v>19</v>
      </c>
      <c r="H194" s="27">
        <f t="shared" si="88"/>
        <v>0.45238095238095238</v>
      </c>
      <c r="I194" s="26">
        <v>9</v>
      </c>
      <c r="J194" s="27">
        <f t="shared" si="89"/>
        <v>0.21428571428571427</v>
      </c>
      <c r="K194" s="26">
        <v>2</v>
      </c>
      <c r="L194" s="27">
        <f t="shared" si="73"/>
        <v>4.7619047619047616E-2</v>
      </c>
      <c r="M194" s="26"/>
      <c r="N194" s="27">
        <f t="shared" si="74"/>
        <v>0</v>
      </c>
      <c r="O194" s="26">
        <v>4</v>
      </c>
      <c r="P194" s="27">
        <f t="shared" si="75"/>
        <v>9.5238095238095233E-2</v>
      </c>
      <c r="Q194" s="26"/>
      <c r="R194" s="27">
        <f t="shared" si="76"/>
        <v>0</v>
      </c>
      <c r="S194" s="25">
        <f t="shared" si="77"/>
        <v>42</v>
      </c>
      <c r="T194" s="6">
        <f t="shared" si="77"/>
        <v>0.99999999999999989</v>
      </c>
    </row>
    <row r="195" spans="1:20" ht="27.75" thickBot="1" x14ac:dyDescent="0.4">
      <c r="A195" s="14"/>
      <c r="B195" s="14"/>
      <c r="C195" s="14"/>
      <c r="D195" s="67" t="s">
        <v>43</v>
      </c>
      <c r="E195" s="31"/>
      <c r="F195" s="19">
        <f>(F196+F197+F198+F199+F200+F201)/6</f>
        <v>0.60995037800066265</v>
      </c>
      <c r="G195" s="19"/>
      <c r="H195" s="19">
        <f t="shared" ref="H195:R195" si="90">(H196+H197+H198+H199+H200+H201)/6</f>
        <v>0.33650153609831029</v>
      </c>
      <c r="I195" s="19"/>
      <c r="J195" s="19">
        <f t="shared" si="90"/>
        <v>3.907563025210084E-2</v>
      </c>
      <c r="K195" s="19"/>
      <c r="L195" s="19">
        <f t="shared" si="90"/>
        <v>1.0504201680672268E-2</v>
      </c>
      <c r="M195" s="19"/>
      <c r="N195" s="19">
        <f t="shared" si="90"/>
        <v>0</v>
      </c>
      <c r="O195" s="19"/>
      <c r="P195" s="19">
        <f t="shared" si="90"/>
        <v>3.968253968253968E-3</v>
      </c>
      <c r="Q195" s="19"/>
      <c r="R195" s="19">
        <f t="shared" si="90"/>
        <v>0</v>
      </c>
      <c r="S195" s="36"/>
      <c r="T195" s="9">
        <f t="shared" si="77"/>
        <v>0.99999999999999989</v>
      </c>
    </row>
    <row r="196" spans="1:20" ht="27" x14ac:dyDescent="0.35">
      <c r="A196" s="14"/>
      <c r="B196" s="14"/>
      <c r="C196" s="14"/>
      <c r="D196" s="22" t="s">
        <v>0</v>
      </c>
      <c r="E196" s="23">
        <v>27</v>
      </c>
      <c r="F196" s="24">
        <f t="shared" ref="F196:F201" si="91">E196/S196</f>
        <v>0.67500000000000004</v>
      </c>
      <c r="G196" s="23">
        <v>12</v>
      </c>
      <c r="H196" s="24">
        <f t="shared" ref="H196:H201" si="92">G196/S196</f>
        <v>0.3</v>
      </c>
      <c r="I196" s="23">
        <v>1</v>
      </c>
      <c r="J196" s="24">
        <f t="shared" ref="J196:J201" si="93">I196/S196</f>
        <v>2.5000000000000001E-2</v>
      </c>
      <c r="K196" s="23">
        <v>0</v>
      </c>
      <c r="L196" s="24">
        <f t="shared" si="73"/>
        <v>0</v>
      </c>
      <c r="M196" s="23"/>
      <c r="N196" s="24">
        <f t="shared" si="74"/>
        <v>0</v>
      </c>
      <c r="O196" s="23"/>
      <c r="P196" s="24">
        <f t="shared" si="75"/>
        <v>0</v>
      </c>
      <c r="Q196" s="23"/>
      <c r="R196" s="24">
        <f t="shared" si="76"/>
        <v>0</v>
      </c>
      <c r="S196" s="22">
        <f t="shared" si="77"/>
        <v>40</v>
      </c>
      <c r="T196" s="9">
        <f t="shared" si="77"/>
        <v>1</v>
      </c>
    </row>
    <row r="197" spans="1:20" ht="27" x14ac:dyDescent="0.35">
      <c r="A197" s="14"/>
      <c r="B197" s="14"/>
      <c r="C197" s="14"/>
      <c r="D197" s="25" t="s">
        <v>1</v>
      </c>
      <c r="E197" s="26">
        <v>21</v>
      </c>
      <c r="F197" s="27">
        <f t="shared" si="91"/>
        <v>0.6</v>
      </c>
      <c r="G197" s="26">
        <v>12</v>
      </c>
      <c r="H197" s="27">
        <f t="shared" si="92"/>
        <v>0.34285714285714286</v>
      </c>
      <c r="I197" s="26">
        <v>2</v>
      </c>
      <c r="J197" s="27">
        <f t="shared" si="93"/>
        <v>5.7142857142857141E-2</v>
      </c>
      <c r="K197" s="26"/>
      <c r="L197" s="27">
        <f t="shared" si="73"/>
        <v>0</v>
      </c>
      <c r="M197" s="26"/>
      <c r="N197" s="27">
        <f t="shared" si="74"/>
        <v>0</v>
      </c>
      <c r="O197" s="26"/>
      <c r="P197" s="27">
        <f t="shared" si="75"/>
        <v>0</v>
      </c>
      <c r="Q197" s="26"/>
      <c r="R197" s="27">
        <f t="shared" si="76"/>
        <v>0</v>
      </c>
      <c r="S197" s="25">
        <f t="shared" si="77"/>
        <v>35</v>
      </c>
      <c r="T197" s="6">
        <f t="shared" si="77"/>
        <v>1</v>
      </c>
    </row>
    <row r="198" spans="1:20" ht="27" x14ac:dyDescent="0.35">
      <c r="A198" s="14"/>
      <c r="B198" s="14"/>
      <c r="C198" s="14"/>
      <c r="D198" s="25" t="s">
        <v>2</v>
      </c>
      <c r="E198" s="26">
        <v>36</v>
      </c>
      <c r="F198" s="27">
        <f t="shared" si="91"/>
        <v>0.6428571428571429</v>
      </c>
      <c r="G198" s="26">
        <v>19</v>
      </c>
      <c r="H198" s="27">
        <f t="shared" si="92"/>
        <v>0.3392857142857143</v>
      </c>
      <c r="I198" s="26">
        <v>1</v>
      </c>
      <c r="J198" s="27">
        <f t="shared" si="93"/>
        <v>1.7857142857142856E-2</v>
      </c>
      <c r="K198" s="26"/>
      <c r="L198" s="27">
        <f t="shared" si="73"/>
        <v>0</v>
      </c>
      <c r="M198" s="26"/>
      <c r="N198" s="27">
        <f t="shared" si="74"/>
        <v>0</v>
      </c>
      <c r="O198" s="26"/>
      <c r="P198" s="27">
        <f t="shared" si="75"/>
        <v>0</v>
      </c>
      <c r="Q198" s="26"/>
      <c r="R198" s="27">
        <f t="shared" si="76"/>
        <v>0</v>
      </c>
      <c r="S198" s="25">
        <f t="shared" si="77"/>
        <v>56</v>
      </c>
      <c r="T198" s="6">
        <f t="shared" si="77"/>
        <v>1</v>
      </c>
    </row>
    <row r="199" spans="1:20" ht="27" x14ac:dyDescent="0.35">
      <c r="A199" s="14"/>
      <c r="B199" s="14"/>
      <c r="C199" s="14"/>
      <c r="D199" s="25" t="s">
        <v>3</v>
      </c>
      <c r="E199" s="26">
        <v>21</v>
      </c>
      <c r="F199" s="27">
        <f t="shared" si="91"/>
        <v>0.67741935483870963</v>
      </c>
      <c r="G199" s="26">
        <v>10</v>
      </c>
      <c r="H199" s="27">
        <f t="shared" si="92"/>
        <v>0.32258064516129031</v>
      </c>
      <c r="I199" s="26"/>
      <c r="J199" s="27">
        <f t="shared" si="93"/>
        <v>0</v>
      </c>
      <c r="K199" s="26"/>
      <c r="L199" s="27">
        <f t="shared" si="73"/>
        <v>0</v>
      </c>
      <c r="M199" s="26"/>
      <c r="N199" s="27">
        <f t="shared" si="74"/>
        <v>0</v>
      </c>
      <c r="O199" s="26"/>
      <c r="P199" s="27">
        <f t="shared" si="75"/>
        <v>0</v>
      </c>
      <c r="Q199" s="26"/>
      <c r="R199" s="27">
        <f t="shared" si="76"/>
        <v>0</v>
      </c>
      <c r="S199" s="25">
        <f t="shared" si="77"/>
        <v>31</v>
      </c>
      <c r="T199" s="6">
        <f t="shared" si="77"/>
        <v>1</v>
      </c>
    </row>
    <row r="200" spans="1:20" ht="27" x14ac:dyDescent="0.35">
      <c r="A200" s="14"/>
      <c r="B200" s="14"/>
      <c r="C200" s="14"/>
      <c r="D200" s="25" t="s">
        <v>4</v>
      </c>
      <c r="E200" s="26">
        <v>60</v>
      </c>
      <c r="F200" s="27">
        <f t="shared" si="91"/>
        <v>0.58823529411764708</v>
      </c>
      <c r="G200" s="26">
        <v>34</v>
      </c>
      <c r="H200" s="27">
        <f t="shared" si="92"/>
        <v>0.33333333333333331</v>
      </c>
      <c r="I200" s="26">
        <v>4</v>
      </c>
      <c r="J200" s="27">
        <f t="shared" si="93"/>
        <v>3.9215686274509803E-2</v>
      </c>
      <c r="K200" s="26">
        <v>4</v>
      </c>
      <c r="L200" s="27">
        <f t="shared" si="73"/>
        <v>3.9215686274509803E-2</v>
      </c>
      <c r="M200" s="26"/>
      <c r="N200" s="27">
        <f t="shared" si="74"/>
        <v>0</v>
      </c>
      <c r="O200" s="26"/>
      <c r="P200" s="27">
        <f t="shared" si="75"/>
        <v>0</v>
      </c>
      <c r="Q200" s="26"/>
      <c r="R200" s="27">
        <f t="shared" si="76"/>
        <v>0</v>
      </c>
      <c r="S200" s="25">
        <f t="shared" si="77"/>
        <v>102</v>
      </c>
      <c r="T200" s="6">
        <f t="shared" si="77"/>
        <v>1</v>
      </c>
    </row>
    <row r="201" spans="1:20" ht="27.75" thickBot="1" x14ac:dyDescent="0.4">
      <c r="A201" s="14"/>
      <c r="B201" s="14"/>
      <c r="C201" s="14"/>
      <c r="D201" s="105" t="s">
        <v>5</v>
      </c>
      <c r="E201" s="26">
        <v>20</v>
      </c>
      <c r="F201" s="27">
        <f t="shared" si="91"/>
        <v>0.47619047619047616</v>
      </c>
      <c r="G201" s="26">
        <v>16</v>
      </c>
      <c r="H201" s="27">
        <f t="shared" si="92"/>
        <v>0.38095238095238093</v>
      </c>
      <c r="I201" s="26">
        <v>4</v>
      </c>
      <c r="J201" s="27">
        <f t="shared" si="93"/>
        <v>9.5238095238095233E-2</v>
      </c>
      <c r="K201" s="26">
        <v>1</v>
      </c>
      <c r="L201" s="27">
        <f t="shared" si="73"/>
        <v>2.3809523809523808E-2</v>
      </c>
      <c r="M201" s="26"/>
      <c r="N201" s="27">
        <f t="shared" si="74"/>
        <v>0</v>
      </c>
      <c r="O201" s="26">
        <v>1</v>
      </c>
      <c r="P201" s="27">
        <f t="shared" si="75"/>
        <v>2.3809523809523808E-2</v>
      </c>
      <c r="Q201" s="26"/>
      <c r="R201" s="27">
        <f t="shared" si="76"/>
        <v>0</v>
      </c>
      <c r="S201" s="25">
        <f t="shared" si="77"/>
        <v>42</v>
      </c>
      <c r="T201" s="6">
        <f t="shared" si="77"/>
        <v>1</v>
      </c>
    </row>
    <row r="202" spans="1:20" ht="27.75" thickBot="1" x14ac:dyDescent="0.4">
      <c r="A202" s="14"/>
      <c r="B202" s="14"/>
      <c r="C202" s="14"/>
      <c r="D202" s="67" t="s">
        <v>44</v>
      </c>
      <c r="E202" s="40" t="s">
        <v>45</v>
      </c>
      <c r="F202" s="19">
        <f>(F203+F204+F205+F206+F207+F208)/6</f>
        <v>0.95433590102707744</v>
      </c>
      <c r="G202" s="40" t="s">
        <v>46</v>
      </c>
      <c r="H202" s="19">
        <f>(H203+H204+H205+H206+H207+H208)/6</f>
        <v>4.0762138188608778E-2</v>
      </c>
      <c r="I202" s="40" t="s">
        <v>50</v>
      </c>
      <c r="J202" s="41" t="s">
        <v>51</v>
      </c>
      <c r="K202" s="19">
        <f>(J203+J204+J205+J206+J207+J208)/6</f>
        <v>4.9019607843137254E-3</v>
      </c>
      <c r="L202" s="42"/>
      <c r="M202" s="31"/>
      <c r="N202" s="42"/>
      <c r="O202" s="31"/>
      <c r="P202" s="42"/>
      <c r="Q202" s="31"/>
      <c r="R202" s="42"/>
      <c r="S202" s="36"/>
      <c r="T202" s="8"/>
    </row>
    <row r="203" spans="1:20" ht="27" x14ac:dyDescent="0.35">
      <c r="A203" s="14"/>
      <c r="B203" s="14"/>
      <c r="C203" s="14"/>
      <c r="D203" s="22" t="s">
        <v>0</v>
      </c>
      <c r="E203" s="23">
        <v>38</v>
      </c>
      <c r="F203" s="24">
        <f t="shared" ref="F203:F208" si="94">E203/S203</f>
        <v>1</v>
      </c>
      <c r="G203" s="23"/>
      <c r="H203" s="24">
        <f t="shared" ref="H203:H208" si="95">G203/S203</f>
        <v>0</v>
      </c>
      <c r="I203" s="68"/>
      <c r="J203" s="24">
        <f t="shared" ref="J203:J208" si="96">I203/S203</f>
        <v>0</v>
      </c>
      <c r="K203" s="23"/>
      <c r="L203" s="24">
        <f t="shared" si="73"/>
        <v>0</v>
      </c>
      <c r="M203" s="23"/>
      <c r="N203" s="24">
        <f t="shared" si="74"/>
        <v>0</v>
      </c>
      <c r="O203" s="23"/>
      <c r="P203" s="24">
        <f t="shared" si="75"/>
        <v>0</v>
      </c>
      <c r="Q203" s="23"/>
      <c r="R203" s="24">
        <f t="shared" si="76"/>
        <v>0</v>
      </c>
      <c r="S203" s="22">
        <f t="shared" si="77"/>
        <v>38</v>
      </c>
      <c r="T203" s="9">
        <f t="shared" si="77"/>
        <v>1</v>
      </c>
    </row>
    <row r="204" spans="1:20" ht="27" x14ac:dyDescent="0.35">
      <c r="A204" s="14"/>
      <c r="B204" s="14"/>
      <c r="C204" s="14"/>
      <c r="D204" s="25" t="s">
        <v>1</v>
      </c>
      <c r="E204" s="26">
        <v>30</v>
      </c>
      <c r="F204" s="27">
        <f t="shared" si="94"/>
        <v>0.9375</v>
      </c>
      <c r="G204" s="26">
        <v>2</v>
      </c>
      <c r="H204" s="27">
        <f t="shared" si="95"/>
        <v>6.25E-2</v>
      </c>
      <c r="I204" s="26"/>
      <c r="J204" s="27">
        <f t="shared" si="96"/>
        <v>0</v>
      </c>
      <c r="K204" s="26"/>
      <c r="L204" s="27">
        <f t="shared" si="73"/>
        <v>0</v>
      </c>
      <c r="M204" s="26"/>
      <c r="N204" s="27">
        <f t="shared" si="74"/>
        <v>0</v>
      </c>
      <c r="O204" s="26"/>
      <c r="P204" s="27">
        <f t="shared" si="75"/>
        <v>0</v>
      </c>
      <c r="Q204" s="26"/>
      <c r="R204" s="27">
        <f t="shared" si="76"/>
        <v>0</v>
      </c>
      <c r="S204" s="25">
        <f t="shared" si="77"/>
        <v>32</v>
      </c>
      <c r="T204" s="6">
        <f t="shared" si="77"/>
        <v>1</v>
      </c>
    </row>
    <row r="205" spans="1:20" ht="27" x14ac:dyDescent="0.35">
      <c r="A205" s="14"/>
      <c r="B205" s="14"/>
      <c r="C205" s="14"/>
      <c r="D205" s="25" t="s">
        <v>2</v>
      </c>
      <c r="E205" s="26">
        <v>56</v>
      </c>
      <c r="F205" s="27">
        <f t="shared" si="94"/>
        <v>1</v>
      </c>
      <c r="G205" s="26"/>
      <c r="H205" s="27">
        <f t="shared" si="95"/>
        <v>0</v>
      </c>
      <c r="I205" s="26">
        <v>0</v>
      </c>
      <c r="J205" s="27">
        <f t="shared" si="96"/>
        <v>0</v>
      </c>
      <c r="K205" s="26"/>
      <c r="L205" s="27">
        <f t="shared" si="73"/>
        <v>0</v>
      </c>
      <c r="M205" s="26"/>
      <c r="N205" s="27">
        <f t="shared" si="74"/>
        <v>0</v>
      </c>
      <c r="O205" s="26"/>
      <c r="P205" s="27">
        <f t="shared" si="75"/>
        <v>0</v>
      </c>
      <c r="Q205" s="26"/>
      <c r="R205" s="27">
        <f t="shared" si="76"/>
        <v>0</v>
      </c>
      <c r="S205" s="25">
        <f t="shared" si="77"/>
        <v>56</v>
      </c>
      <c r="T205" s="6">
        <f t="shared" si="77"/>
        <v>1</v>
      </c>
    </row>
    <row r="206" spans="1:20" ht="27" x14ac:dyDescent="0.35">
      <c r="A206" s="14"/>
      <c r="B206" s="14"/>
      <c r="C206" s="14"/>
      <c r="D206" s="25" t="s">
        <v>3</v>
      </c>
      <c r="E206" s="26">
        <v>28</v>
      </c>
      <c r="F206" s="27">
        <f t="shared" si="94"/>
        <v>1</v>
      </c>
      <c r="G206" s="26"/>
      <c r="H206" s="27">
        <f t="shared" si="95"/>
        <v>0</v>
      </c>
      <c r="I206" s="26"/>
      <c r="J206" s="27">
        <f t="shared" si="96"/>
        <v>0</v>
      </c>
      <c r="K206" s="26"/>
      <c r="L206" s="27">
        <f t="shared" si="73"/>
        <v>0</v>
      </c>
      <c r="M206" s="26"/>
      <c r="N206" s="27">
        <f t="shared" si="74"/>
        <v>0</v>
      </c>
      <c r="O206" s="26"/>
      <c r="P206" s="27">
        <f t="shared" si="75"/>
        <v>0</v>
      </c>
      <c r="Q206" s="26"/>
      <c r="R206" s="27">
        <f t="shared" si="76"/>
        <v>0</v>
      </c>
      <c r="S206" s="25">
        <f t="shared" si="77"/>
        <v>28</v>
      </c>
      <c r="T206" s="6">
        <f t="shared" si="77"/>
        <v>1</v>
      </c>
    </row>
    <row r="207" spans="1:20" ht="27" x14ac:dyDescent="0.35">
      <c r="A207" s="14"/>
      <c r="B207" s="14"/>
      <c r="C207" s="14"/>
      <c r="D207" s="25" t="s">
        <v>4</v>
      </c>
      <c r="E207" s="26">
        <v>95</v>
      </c>
      <c r="F207" s="27">
        <f t="shared" si="94"/>
        <v>0.93137254901960786</v>
      </c>
      <c r="G207" s="26">
        <v>4</v>
      </c>
      <c r="H207" s="27">
        <f t="shared" si="95"/>
        <v>3.9215686274509803E-2</v>
      </c>
      <c r="I207" s="26">
        <v>3</v>
      </c>
      <c r="J207" s="27">
        <f t="shared" si="96"/>
        <v>2.9411764705882353E-2</v>
      </c>
      <c r="K207" s="26"/>
      <c r="L207" s="27">
        <f t="shared" si="73"/>
        <v>0</v>
      </c>
      <c r="M207" s="26"/>
      <c r="N207" s="27">
        <f t="shared" si="74"/>
        <v>0</v>
      </c>
      <c r="O207" s="26"/>
      <c r="P207" s="27">
        <f t="shared" si="75"/>
        <v>0</v>
      </c>
      <c r="Q207" s="26"/>
      <c r="R207" s="27">
        <f t="shared" si="76"/>
        <v>0</v>
      </c>
      <c r="S207" s="25">
        <f t="shared" si="77"/>
        <v>102</v>
      </c>
      <c r="T207" s="6">
        <f t="shared" si="77"/>
        <v>1</v>
      </c>
    </row>
    <row r="208" spans="1:20" ht="27" x14ac:dyDescent="0.35">
      <c r="A208" s="14"/>
      <c r="B208" s="14"/>
      <c r="C208" s="14"/>
      <c r="D208" s="105" t="s">
        <v>5</v>
      </c>
      <c r="E208" s="26">
        <v>36</v>
      </c>
      <c r="F208" s="27">
        <f t="shared" si="94"/>
        <v>0.8571428571428571</v>
      </c>
      <c r="G208" s="26">
        <v>6</v>
      </c>
      <c r="H208" s="27">
        <f t="shared" si="95"/>
        <v>0.14285714285714285</v>
      </c>
      <c r="I208" s="26">
        <v>0</v>
      </c>
      <c r="J208" s="27">
        <f t="shared" si="96"/>
        <v>0</v>
      </c>
      <c r="K208" s="26"/>
      <c r="L208" s="27">
        <f t="shared" si="73"/>
        <v>0</v>
      </c>
      <c r="M208" s="26"/>
      <c r="N208" s="27">
        <f t="shared" si="74"/>
        <v>0</v>
      </c>
      <c r="O208" s="26"/>
      <c r="P208" s="27">
        <f t="shared" si="75"/>
        <v>0</v>
      </c>
      <c r="Q208" s="26"/>
      <c r="R208" s="27">
        <f t="shared" si="76"/>
        <v>0</v>
      </c>
      <c r="S208" s="25">
        <f t="shared" si="77"/>
        <v>42</v>
      </c>
      <c r="T208" s="6">
        <f t="shared" si="77"/>
        <v>1</v>
      </c>
    </row>
    <row r="209" spans="1:20" ht="27" x14ac:dyDescent="0.3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 t="s">
        <v>150</v>
      </c>
      <c r="O209" s="14"/>
      <c r="P209" s="14"/>
      <c r="Q209" s="14"/>
      <c r="R209" s="14"/>
      <c r="S209" s="14"/>
      <c r="T209" s="3"/>
    </row>
    <row r="210" spans="1:20" ht="24.75" x14ac:dyDescent="0.3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</row>
    <row r="211" spans="1:20" ht="24.75" x14ac:dyDescent="0.3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Q211" s="14"/>
      <c r="R211" s="14"/>
      <c r="S211" s="14"/>
    </row>
    <row r="212" spans="1:20" ht="22.5" x14ac:dyDescent="0.3"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20" ht="22.5" x14ac:dyDescent="0.3"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20" ht="22.5" x14ac:dyDescent="0.3"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20" ht="22.5" x14ac:dyDescent="0.3"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20" ht="22.5" x14ac:dyDescent="0.3"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20" ht="22.5" x14ac:dyDescent="0.3"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20" ht="22.5" x14ac:dyDescent="0.3"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20" ht="22.5" x14ac:dyDescent="0.3"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20" ht="22.5" x14ac:dyDescent="0.3"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20" ht="22.5" x14ac:dyDescent="0.3"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20" ht="22.5" x14ac:dyDescent="0.3"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20" ht="22.5" x14ac:dyDescent="0.3"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20" ht="22.5" x14ac:dyDescent="0.3"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3:18" ht="22.5" x14ac:dyDescent="0.3"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3:18" ht="22.5" x14ac:dyDescent="0.3"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3:18" ht="22.5" x14ac:dyDescent="0.3"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3:18" ht="22.5" x14ac:dyDescent="0.3"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3:18" ht="22.5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3:18" ht="22.5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3:18" ht="22.5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3:18" ht="22.5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3:18" ht="22.5" x14ac:dyDescent="0.3"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3:18" ht="22.5" x14ac:dyDescent="0.3"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3:18" ht="22.5" x14ac:dyDescent="0.3"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3:18" ht="22.5" x14ac:dyDescent="0.3"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3:18" ht="22.5" x14ac:dyDescent="0.3"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3:18" ht="22.5" x14ac:dyDescent="0.3"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3:18" ht="22.5" x14ac:dyDescent="0.3"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3:18" ht="22.5" x14ac:dyDescent="0.3"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3:18" ht="22.5" x14ac:dyDescent="0.3"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3:18" ht="22.5" x14ac:dyDescent="0.3"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3:18" ht="22.5" x14ac:dyDescent="0.3"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3:18" ht="22.5" x14ac:dyDescent="0.3"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3:18" ht="22.5" x14ac:dyDescent="0.3"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3:18" ht="22.5" x14ac:dyDescent="0.3"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3:18" ht="22.5" x14ac:dyDescent="0.3"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3:18" ht="22.5" x14ac:dyDescent="0.3"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3:18" ht="22.5" x14ac:dyDescent="0.3"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3:18" ht="22.5" x14ac:dyDescent="0.3"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3:18" ht="22.5" x14ac:dyDescent="0.3"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3:18" ht="22.5" x14ac:dyDescent="0.3"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3:18" ht="22.5" x14ac:dyDescent="0.3"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3:18" ht="22.5" x14ac:dyDescent="0.3"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3:18" ht="22.5" x14ac:dyDescent="0.3"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3:18" ht="22.5" x14ac:dyDescent="0.3"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3:18" ht="22.5" x14ac:dyDescent="0.3"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3:18" ht="22.5" x14ac:dyDescent="0.3"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3:18" ht="22.5" x14ac:dyDescent="0.3"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3:18" ht="22.5" x14ac:dyDescent="0.3"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3:18" ht="22.5" x14ac:dyDescent="0.3"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3:18" ht="22.5" x14ac:dyDescent="0.3"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3:18" ht="22.5" x14ac:dyDescent="0.3"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3:18" ht="22.5" x14ac:dyDescent="0.3"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3:18" ht="22.5" x14ac:dyDescent="0.3"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3:18" ht="22.5" x14ac:dyDescent="0.3"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3:18" ht="22.5" x14ac:dyDescent="0.3"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3:18" ht="22.5" x14ac:dyDescent="0.3"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3:18" ht="22.5" x14ac:dyDescent="0.3"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3:18" ht="22.5" x14ac:dyDescent="0.3"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3:18" ht="22.5" x14ac:dyDescent="0.3"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3:18" ht="22.5" x14ac:dyDescent="0.3"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3:18" ht="22.5" x14ac:dyDescent="0.3"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3:18" ht="22.5" x14ac:dyDescent="0.3"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3:18" ht="22.5" x14ac:dyDescent="0.3"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3:18" ht="22.5" x14ac:dyDescent="0.3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3:18" ht="22.5" x14ac:dyDescent="0.3"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3:18" ht="22.5" x14ac:dyDescent="0.3"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3:18" ht="22.5" x14ac:dyDescent="0.3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3:18" ht="22.5" x14ac:dyDescent="0.3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3:18" ht="22.5" x14ac:dyDescent="0.3"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3:18" ht="22.5" x14ac:dyDescent="0.3"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3:18" ht="22.5" x14ac:dyDescent="0.3"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3:18" ht="22.5" x14ac:dyDescent="0.3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3:18" ht="22.5" x14ac:dyDescent="0.3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3:18" ht="22.5" x14ac:dyDescent="0.3"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3:18" ht="22.5" x14ac:dyDescent="0.3"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3:18" ht="22.5" x14ac:dyDescent="0.3"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3:18" ht="22.5" x14ac:dyDescent="0.3"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3:18" ht="22.5" x14ac:dyDescent="0.3"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3:18" ht="22.5" x14ac:dyDescent="0.3"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3:18" ht="22.5" x14ac:dyDescent="0.3"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3:18" ht="22.5" x14ac:dyDescent="0.3"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3:18" ht="22.5" x14ac:dyDescent="0.3"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3:18" ht="22.5" x14ac:dyDescent="0.3"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3:18" ht="22.5" x14ac:dyDescent="0.3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3:18" ht="22.5" x14ac:dyDescent="0.3"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3:18" ht="22.5" x14ac:dyDescent="0.3"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3:18" ht="22.5" x14ac:dyDescent="0.3"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3:18" ht="22.5" x14ac:dyDescent="0.3"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3:18" ht="22.5" x14ac:dyDescent="0.3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3:18" ht="22.5" x14ac:dyDescent="0.3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3:18" ht="22.5" x14ac:dyDescent="0.3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3:18" ht="22.5" x14ac:dyDescent="0.3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3:18" ht="22.5" x14ac:dyDescent="0.3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3:18" ht="22.5" x14ac:dyDescent="0.3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3:18" ht="22.5" x14ac:dyDescent="0.3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3:18" ht="22.5" x14ac:dyDescent="0.3"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3:18" ht="22.5" x14ac:dyDescent="0.3"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3:18" ht="22.5" x14ac:dyDescent="0.3"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3:18" ht="22.5" x14ac:dyDescent="0.3"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3:18" ht="22.5" x14ac:dyDescent="0.3"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3:18" ht="22.5" x14ac:dyDescent="0.3"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3:18" ht="22.5" x14ac:dyDescent="0.3"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3:18" ht="22.5" x14ac:dyDescent="0.3"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3:18" ht="22.5" x14ac:dyDescent="0.3"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3:18" ht="22.5" x14ac:dyDescent="0.3"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3:18" ht="22.5" x14ac:dyDescent="0.3"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3:18" ht="22.5" x14ac:dyDescent="0.3"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3:18" ht="22.5" x14ac:dyDescent="0.3"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3:18" ht="22.5" x14ac:dyDescent="0.3"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3:18" ht="22.5" x14ac:dyDescent="0.3"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3:18" ht="22.5" x14ac:dyDescent="0.3"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3:18" ht="22.5" x14ac:dyDescent="0.3"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3:18" ht="22.5" x14ac:dyDescent="0.3"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3:18" ht="22.5" x14ac:dyDescent="0.3"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3:18" ht="22.5" x14ac:dyDescent="0.3"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3:18" ht="22.5" x14ac:dyDescent="0.3"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3:18" ht="22.5" x14ac:dyDescent="0.3"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3:18" ht="22.5" x14ac:dyDescent="0.3"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3:18" ht="22.5" x14ac:dyDescent="0.3"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3:18" ht="22.5" x14ac:dyDescent="0.3"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3:18" ht="22.5" x14ac:dyDescent="0.3"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3:18" ht="22.5" x14ac:dyDescent="0.3"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3:18" ht="22.5" x14ac:dyDescent="0.3"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3:18" ht="22.5" x14ac:dyDescent="0.3"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3:18" ht="22.5" x14ac:dyDescent="0.3"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3:18" ht="22.5" x14ac:dyDescent="0.3"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3:18" ht="22.5" x14ac:dyDescent="0.3"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3:18" ht="22.5" x14ac:dyDescent="0.3"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3:18" ht="22.5" x14ac:dyDescent="0.3"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3:18" ht="22.5" x14ac:dyDescent="0.3"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3:18" ht="22.5" x14ac:dyDescent="0.3"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3:18" ht="22.5" x14ac:dyDescent="0.3"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3:18" ht="22.5" x14ac:dyDescent="0.3"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3:18" ht="22.5" x14ac:dyDescent="0.3"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3:18" ht="22.5" x14ac:dyDescent="0.3"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3:18" ht="22.5" x14ac:dyDescent="0.3"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3:18" ht="22.5" x14ac:dyDescent="0.3"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3:18" ht="22.5" x14ac:dyDescent="0.3"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3:18" ht="22.5" x14ac:dyDescent="0.3"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3:18" ht="22.5" x14ac:dyDescent="0.3"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3:18" ht="22.5" x14ac:dyDescent="0.3"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3:18" ht="22.5" x14ac:dyDescent="0.3"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3:18" ht="22.5" x14ac:dyDescent="0.3"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3:18" ht="22.5" x14ac:dyDescent="0.3"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3:18" ht="22.5" x14ac:dyDescent="0.3"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3:18" ht="22.5" x14ac:dyDescent="0.3"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3:18" ht="22.5" x14ac:dyDescent="0.3"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3:18" ht="22.5" x14ac:dyDescent="0.3"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3:18" ht="22.5" x14ac:dyDescent="0.3"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3:18" ht="22.5" x14ac:dyDescent="0.3"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3:18" ht="22.5" x14ac:dyDescent="0.3"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3:18" ht="22.5" x14ac:dyDescent="0.3"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3:18" ht="22.5" x14ac:dyDescent="0.3"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3:18" ht="22.5" x14ac:dyDescent="0.3"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3:18" ht="22.5" x14ac:dyDescent="0.3"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3:18" ht="22.5" x14ac:dyDescent="0.3"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3:18" ht="22.5" x14ac:dyDescent="0.3"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3:18" ht="22.5" x14ac:dyDescent="0.3"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3:18" ht="22.5" x14ac:dyDescent="0.3"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3:18" ht="22.5" x14ac:dyDescent="0.3"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3:18" ht="22.5" x14ac:dyDescent="0.3"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3:18" ht="22.5" x14ac:dyDescent="0.3"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3:18" ht="22.5" x14ac:dyDescent="0.3"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3:18" ht="22.5" x14ac:dyDescent="0.3"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3:18" ht="22.5" x14ac:dyDescent="0.3"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3:18" ht="22.5" x14ac:dyDescent="0.3"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3:18" ht="22.5" x14ac:dyDescent="0.3"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3:18" ht="22.5" x14ac:dyDescent="0.3"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3:18" ht="22.5" x14ac:dyDescent="0.3"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3:18" ht="22.5" x14ac:dyDescent="0.3"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3:18" ht="22.5" x14ac:dyDescent="0.3"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3:18" ht="22.5" x14ac:dyDescent="0.3"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3:18" ht="22.5" x14ac:dyDescent="0.3"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3:18" ht="22.5" x14ac:dyDescent="0.3"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3:18" ht="22.5" x14ac:dyDescent="0.3"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3:18" ht="22.5" x14ac:dyDescent="0.3"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3:18" ht="22.5" x14ac:dyDescent="0.3"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3:18" ht="22.5" x14ac:dyDescent="0.3"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3:18" ht="22.5" x14ac:dyDescent="0.3"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3:18" ht="22.5" x14ac:dyDescent="0.3"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3:18" ht="22.5" x14ac:dyDescent="0.3"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3:18" ht="22.5" x14ac:dyDescent="0.3"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3:18" ht="22.5" x14ac:dyDescent="0.3"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3:18" ht="22.5" x14ac:dyDescent="0.3"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3:18" ht="22.5" x14ac:dyDescent="0.3"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3:18" ht="22.5" x14ac:dyDescent="0.3"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3:18" ht="22.5" x14ac:dyDescent="0.3"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3:18" ht="22.5" x14ac:dyDescent="0.3"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3:18" ht="22.5" x14ac:dyDescent="0.3"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3:18" ht="22.5" x14ac:dyDescent="0.3"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3:18" ht="22.5" x14ac:dyDescent="0.3"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3:18" ht="22.5" x14ac:dyDescent="0.3"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3:18" ht="22.5" x14ac:dyDescent="0.3"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3:18" ht="22.5" x14ac:dyDescent="0.3"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3:18" ht="22.5" x14ac:dyDescent="0.3"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3:18" ht="22.5" x14ac:dyDescent="0.3"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3:18" ht="22.5" x14ac:dyDescent="0.3"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3:18" ht="22.5" x14ac:dyDescent="0.3"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3:18" ht="22.5" x14ac:dyDescent="0.3"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3:18" ht="22.5" x14ac:dyDescent="0.3"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3:18" ht="22.5" x14ac:dyDescent="0.3"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3:18" ht="22.5" x14ac:dyDescent="0.3"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3:18" ht="22.5" x14ac:dyDescent="0.3"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3:18" ht="22.5" x14ac:dyDescent="0.3"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3:18" ht="22.5" x14ac:dyDescent="0.3"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3:18" ht="22.5" x14ac:dyDescent="0.3"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3:18" ht="22.5" x14ac:dyDescent="0.3"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3:18" ht="22.5" x14ac:dyDescent="0.3"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3:18" ht="22.5" x14ac:dyDescent="0.3"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3:18" ht="22.5" x14ac:dyDescent="0.3"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3:18" ht="22.5" x14ac:dyDescent="0.3"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3:18" ht="22.5" x14ac:dyDescent="0.3"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3:18" ht="22.5" x14ac:dyDescent="0.3"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3:18" ht="22.5" x14ac:dyDescent="0.3"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3:18" ht="22.5" x14ac:dyDescent="0.3"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3:18" ht="22.5" x14ac:dyDescent="0.3"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3:18" ht="22.5" x14ac:dyDescent="0.3"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3:18" ht="22.5" x14ac:dyDescent="0.3"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3:18" ht="22.5" x14ac:dyDescent="0.3"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3:18" ht="22.5" x14ac:dyDescent="0.3"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3:18" ht="22.5" x14ac:dyDescent="0.3"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3:18" ht="22.5" x14ac:dyDescent="0.3"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3:18" ht="22.5" x14ac:dyDescent="0.3"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3:18" ht="22.5" x14ac:dyDescent="0.3"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3:18" ht="22.5" x14ac:dyDescent="0.3"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3:18" ht="22.5" x14ac:dyDescent="0.3"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3:18" ht="22.5" x14ac:dyDescent="0.3"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3:18" ht="22.5" x14ac:dyDescent="0.3"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3:18" ht="22.5" x14ac:dyDescent="0.3"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3:18" ht="22.5" x14ac:dyDescent="0.3"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3:18" ht="22.5" x14ac:dyDescent="0.3"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3:18" ht="22.5" x14ac:dyDescent="0.3"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3:18" ht="22.5" x14ac:dyDescent="0.3"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3:18" ht="22.5" x14ac:dyDescent="0.3"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3:18" ht="22.5" x14ac:dyDescent="0.3"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3:18" ht="22.5" x14ac:dyDescent="0.3"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3:18" ht="22.5" x14ac:dyDescent="0.3"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3:18" ht="22.5" x14ac:dyDescent="0.3"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3:18" ht="22.5" x14ac:dyDescent="0.3"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3:18" ht="22.5" x14ac:dyDescent="0.3"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3:18" ht="22.5" x14ac:dyDescent="0.3"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3:18" ht="22.5" x14ac:dyDescent="0.3"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3:18" ht="22.5" x14ac:dyDescent="0.3"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3:18" ht="22.5" x14ac:dyDescent="0.3"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3:18" ht="22.5" x14ac:dyDescent="0.3"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3:18" ht="22.5" x14ac:dyDescent="0.3"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3:18" ht="22.5" x14ac:dyDescent="0.3"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3:18" ht="22.5" x14ac:dyDescent="0.3"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3:18" ht="22.5" x14ac:dyDescent="0.3"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3:18" ht="22.5" x14ac:dyDescent="0.3"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3:18" ht="22.5" x14ac:dyDescent="0.3"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3:18" ht="22.5" x14ac:dyDescent="0.3"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3:18" ht="22.5" x14ac:dyDescent="0.3"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3:18" ht="22.5" x14ac:dyDescent="0.3"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3:18" ht="22.5" x14ac:dyDescent="0.3"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3:18" ht="22.5" x14ac:dyDescent="0.3"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3:18" ht="22.5" x14ac:dyDescent="0.3"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3:18" ht="22.5" x14ac:dyDescent="0.3"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3:18" ht="22.5" x14ac:dyDescent="0.3"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3:18" ht="22.5" x14ac:dyDescent="0.3"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3:18" ht="22.5" x14ac:dyDescent="0.3"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3:18" ht="22.5" x14ac:dyDescent="0.3"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3:18" ht="22.5" x14ac:dyDescent="0.3"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3:18" ht="22.5" x14ac:dyDescent="0.3"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3:18" ht="22.5" x14ac:dyDescent="0.3"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3:18" ht="22.5" x14ac:dyDescent="0.3"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3:18" ht="22.5" x14ac:dyDescent="0.3"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3:18" ht="22.5" x14ac:dyDescent="0.3"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3:18" ht="22.5" x14ac:dyDescent="0.3"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3:18" ht="22.5" x14ac:dyDescent="0.3"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3:18" ht="22.5" x14ac:dyDescent="0.3"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3:18" ht="22.5" x14ac:dyDescent="0.3"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3:18" ht="22.5" x14ac:dyDescent="0.3"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3:18" ht="22.5" x14ac:dyDescent="0.3"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3:18" ht="22.5" x14ac:dyDescent="0.3"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3:18" ht="22.5" x14ac:dyDescent="0.3"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3:18" ht="22.5" x14ac:dyDescent="0.3"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3:18" ht="22.5" x14ac:dyDescent="0.3"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3:18" ht="22.5" x14ac:dyDescent="0.3"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3:18" ht="22.5" x14ac:dyDescent="0.3"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3:18" ht="22.5" x14ac:dyDescent="0.3"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3:18" ht="22.5" x14ac:dyDescent="0.3"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3:18" ht="22.5" x14ac:dyDescent="0.3"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3:18" ht="22.5" x14ac:dyDescent="0.3"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3:18" ht="22.5" x14ac:dyDescent="0.3"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3:18" ht="22.5" x14ac:dyDescent="0.3"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3:18" ht="22.5" x14ac:dyDescent="0.3"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3:18" ht="22.5" x14ac:dyDescent="0.3"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3:18" ht="22.5" x14ac:dyDescent="0.3"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3:18" ht="22.5" x14ac:dyDescent="0.3"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3:18" ht="22.5" x14ac:dyDescent="0.3"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3:18" ht="22.5" x14ac:dyDescent="0.3"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3:18" ht="22.5" x14ac:dyDescent="0.3"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3:18" ht="22.5" x14ac:dyDescent="0.3"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3:18" ht="22.5" x14ac:dyDescent="0.3"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3:18" ht="22.5" x14ac:dyDescent="0.3"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3:18" ht="22.5" x14ac:dyDescent="0.3"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3:18" ht="22.5" x14ac:dyDescent="0.3"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3:18" ht="22.5" x14ac:dyDescent="0.3"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3:18" ht="22.5" x14ac:dyDescent="0.3"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3:18" ht="22.5" x14ac:dyDescent="0.3"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3:18" ht="22.5" x14ac:dyDescent="0.3"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3:18" ht="22.5" x14ac:dyDescent="0.3"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3:18" ht="22.5" x14ac:dyDescent="0.3"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3:18" ht="22.5" x14ac:dyDescent="0.3"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3:18" ht="22.5" x14ac:dyDescent="0.3"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3:18" ht="22.5" x14ac:dyDescent="0.3"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3:18" ht="22.5" x14ac:dyDescent="0.3"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3:18" ht="22.5" x14ac:dyDescent="0.3"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3:18" ht="22.5" x14ac:dyDescent="0.3"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3:18" ht="22.5" x14ac:dyDescent="0.3"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3:18" ht="22.5" x14ac:dyDescent="0.3"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3:18" ht="22.5" x14ac:dyDescent="0.3"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3:18" ht="22.5" x14ac:dyDescent="0.3"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3:18" ht="22.5" x14ac:dyDescent="0.3"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3:18" ht="22.5" x14ac:dyDescent="0.3"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3:18" ht="22.5" x14ac:dyDescent="0.3"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3:18" ht="22.5" x14ac:dyDescent="0.3"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3:18" ht="22.5" x14ac:dyDescent="0.3"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3:18" ht="22.5" x14ac:dyDescent="0.3"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3:18" ht="22.5" x14ac:dyDescent="0.3"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3:18" ht="22.5" x14ac:dyDescent="0.3"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3:18" ht="22.5" x14ac:dyDescent="0.3"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3:18" ht="22.5" x14ac:dyDescent="0.3"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3:18" ht="22.5" x14ac:dyDescent="0.3"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3:18" ht="22.5" x14ac:dyDescent="0.3"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3:18" ht="22.5" x14ac:dyDescent="0.3"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3:18" ht="22.5" x14ac:dyDescent="0.3"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3:18" ht="22.5" x14ac:dyDescent="0.3"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3:18" ht="22.5" x14ac:dyDescent="0.3"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3:18" ht="22.5" x14ac:dyDescent="0.3"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3:18" ht="22.5" x14ac:dyDescent="0.3"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3:18" ht="22.5" x14ac:dyDescent="0.3"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3:18" ht="22.5" x14ac:dyDescent="0.3"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3:18" ht="22.5" x14ac:dyDescent="0.3"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3:18" ht="22.5" x14ac:dyDescent="0.3"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3:18" ht="22.5" x14ac:dyDescent="0.3"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3:18" ht="22.5" x14ac:dyDescent="0.3"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3:18" ht="22.5" x14ac:dyDescent="0.3"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3:18" ht="22.5" x14ac:dyDescent="0.3"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3:18" ht="22.5" x14ac:dyDescent="0.3"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3:18" ht="22.5" x14ac:dyDescent="0.3"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3:18" ht="22.5" x14ac:dyDescent="0.3"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3:18" ht="22.5" x14ac:dyDescent="0.3"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3:18" ht="22.5" x14ac:dyDescent="0.3"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3:18" ht="22.5" x14ac:dyDescent="0.3"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3:18" ht="22.5" x14ac:dyDescent="0.3"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3:18" ht="22.5" x14ac:dyDescent="0.3"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3:18" ht="22.5" x14ac:dyDescent="0.3"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3:18" ht="22.5" x14ac:dyDescent="0.3"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3:18" ht="22.5" x14ac:dyDescent="0.3"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3:18" ht="22.5" x14ac:dyDescent="0.3"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3:18" ht="22.5" x14ac:dyDescent="0.3"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3:18" ht="22.5" x14ac:dyDescent="0.3"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3:18" ht="22.5" x14ac:dyDescent="0.3"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3:18" ht="22.5" x14ac:dyDescent="0.3"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3:18" ht="22.5" x14ac:dyDescent="0.3"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3:18" ht="22.5" x14ac:dyDescent="0.3"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3:18" ht="22.5" x14ac:dyDescent="0.3"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3:18" ht="22.5" x14ac:dyDescent="0.3"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3:18" ht="22.5" x14ac:dyDescent="0.3"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3:18" ht="22.5" x14ac:dyDescent="0.3"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3:18" ht="22.5" x14ac:dyDescent="0.3"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3:18" ht="22.5" x14ac:dyDescent="0.3"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3:18" ht="22.5" x14ac:dyDescent="0.3"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3:18" ht="22.5" x14ac:dyDescent="0.3"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3:18" ht="22.5" x14ac:dyDescent="0.3"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3:18" ht="22.5" x14ac:dyDescent="0.3"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3:18" ht="22.5" x14ac:dyDescent="0.3"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3:18" ht="22.5" x14ac:dyDescent="0.3"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3:18" ht="22.5" x14ac:dyDescent="0.3"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3:18" ht="22.5" x14ac:dyDescent="0.3"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3:18" ht="22.5" x14ac:dyDescent="0.3"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3:18" ht="22.5" x14ac:dyDescent="0.3"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3:18" ht="22.5" x14ac:dyDescent="0.3"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3:18" ht="22.5" x14ac:dyDescent="0.3"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3:18" ht="22.5" x14ac:dyDescent="0.3"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3:18" ht="22.5" x14ac:dyDescent="0.3"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3:18" ht="22.5" x14ac:dyDescent="0.3"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3:18" ht="22.5" x14ac:dyDescent="0.3"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3:18" ht="22.5" x14ac:dyDescent="0.3"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3:18" ht="22.5" x14ac:dyDescent="0.3"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3:18" ht="22.5" x14ac:dyDescent="0.3"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3:18" ht="22.5" x14ac:dyDescent="0.3"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3:18" ht="22.5" x14ac:dyDescent="0.3"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3:18" ht="22.5" x14ac:dyDescent="0.3"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3:18" ht="22.5" x14ac:dyDescent="0.3"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3:18" ht="22.5" x14ac:dyDescent="0.3"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3:18" ht="22.5" x14ac:dyDescent="0.3"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3:18" ht="22.5" x14ac:dyDescent="0.3"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3:18" ht="22.5" x14ac:dyDescent="0.3"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3:18" ht="22.5" x14ac:dyDescent="0.3"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3:18" ht="22.5" x14ac:dyDescent="0.3"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3:18" ht="22.5" x14ac:dyDescent="0.3"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3:18" ht="22.5" x14ac:dyDescent="0.3"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3:18" ht="22.5" x14ac:dyDescent="0.3"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3:18" ht="22.5" x14ac:dyDescent="0.3"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3:18" ht="22.5" x14ac:dyDescent="0.3"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3:18" ht="22.5" x14ac:dyDescent="0.3"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3:18" ht="22.5" x14ac:dyDescent="0.3"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3:18" ht="22.5" x14ac:dyDescent="0.3"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3:18" ht="22.5" x14ac:dyDescent="0.3"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3:18" ht="22.5" x14ac:dyDescent="0.3"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3:18" ht="22.5" x14ac:dyDescent="0.3"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3:18" ht="22.5" x14ac:dyDescent="0.3"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3:18" ht="22.5" x14ac:dyDescent="0.3"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3:18" ht="22.5" x14ac:dyDescent="0.3"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3:18" ht="22.5" x14ac:dyDescent="0.3"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3:18" ht="22.5" x14ac:dyDescent="0.3"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3:18" ht="22.5" x14ac:dyDescent="0.3"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3:18" ht="22.5" x14ac:dyDescent="0.3"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3:18" ht="22.5" x14ac:dyDescent="0.3"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3:18" ht="22.5" x14ac:dyDescent="0.3"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3:18" ht="22.5" x14ac:dyDescent="0.3"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3:18" ht="22.5" x14ac:dyDescent="0.3"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3:18" ht="22.5" x14ac:dyDescent="0.3"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3:18" ht="22.5" x14ac:dyDescent="0.3"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3:18" ht="22.5" x14ac:dyDescent="0.3"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3:18" ht="22.5" x14ac:dyDescent="0.3"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3:18" ht="22.5" x14ac:dyDescent="0.3"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3:18" ht="22.5" x14ac:dyDescent="0.3"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3:18" ht="22.5" x14ac:dyDescent="0.3"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3:18" ht="22.5" x14ac:dyDescent="0.3"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3:18" ht="22.5" x14ac:dyDescent="0.3"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3:18" ht="22.5" x14ac:dyDescent="0.3"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3:18" ht="22.5" x14ac:dyDescent="0.3"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3:18" ht="22.5" x14ac:dyDescent="0.3"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3:18" ht="22.5" x14ac:dyDescent="0.3"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3:18" ht="22.5" x14ac:dyDescent="0.3"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3:18" ht="22.5" x14ac:dyDescent="0.3"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3:18" ht="22.5" x14ac:dyDescent="0.3"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3:18" ht="22.5" x14ac:dyDescent="0.3"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3:18" ht="22.5" x14ac:dyDescent="0.3"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3:18" ht="22.5" x14ac:dyDescent="0.3"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3:18" ht="22.5" x14ac:dyDescent="0.3"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3:18" ht="22.5" x14ac:dyDescent="0.3"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3:18" ht="22.5" x14ac:dyDescent="0.3"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3:18" ht="22.5" x14ac:dyDescent="0.3"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3:18" ht="22.5" x14ac:dyDescent="0.3"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3:18" ht="22.5" x14ac:dyDescent="0.3"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3:18" ht="22.5" x14ac:dyDescent="0.3"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3:18" ht="22.5" x14ac:dyDescent="0.3"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3:18" ht="22.5" x14ac:dyDescent="0.3"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3:18" ht="22.5" x14ac:dyDescent="0.3"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3:18" ht="22.5" x14ac:dyDescent="0.3"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3:18" ht="22.5" x14ac:dyDescent="0.3"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3:18" ht="22.5" x14ac:dyDescent="0.3"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3:18" ht="22.5" x14ac:dyDescent="0.3"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3:18" ht="22.5" x14ac:dyDescent="0.3"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3:18" ht="22.5" x14ac:dyDescent="0.3"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3:18" ht="22.5" x14ac:dyDescent="0.3"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3:18" ht="22.5" x14ac:dyDescent="0.3"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3:18" ht="22.5" x14ac:dyDescent="0.3"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3:18" ht="22.5" x14ac:dyDescent="0.3"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3:18" ht="22.5" x14ac:dyDescent="0.3"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3:18" ht="22.5" x14ac:dyDescent="0.3"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3:18" ht="22.5" x14ac:dyDescent="0.3"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3:18" ht="22.5" x14ac:dyDescent="0.3"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3:18" ht="22.5" x14ac:dyDescent="0.3"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3:18" ht="22.5" x14ac:dyDescent="0.3"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3:18" ht="22.5" x14ac:dyDescent="0.3"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3:18" ht="22.5" x14ac:dyDescent="0.3"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3:18" ht="22.5" x14ac:dyDescent="0.3"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3:18" ht="22.5" x14ac:dyDescent="0.3"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3:18" ht="22.5" x14ac:dyDescent="0.3"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3:18" ht="22.5" x14ac:dyDescent="0.3"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3:18" ht="22.5" x14ac:dyDescent="0.3"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3:18" ht="22.5" x14ac:dyDescent="0.3"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3:18" ht="22.5" x14ac:dyDescent="0.3"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3:18" ht="22.5" x14ac:dyDescent="0.3"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3:18" ht="22.5" x14ac:dyDescent="0.3"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3:18" ht="22.5" x14ac:dyDescent="0.3"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3:18" ht="22.5" x14ac:dyDescent="0.3"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3:18" ht="22.5" x14ac:dyDescent="0.3"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3:18" ht="22.5" x14ac:dyDescent="0.3"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3:18" ht="22.5" x14ac:dyDescent="0.3"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3:18" ht="22.5" x14ac:dyDescent="0.3"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3:18" ht="22.5" x14ac:dyDescent="0.3"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3:18" ht="22.5" x14ac:dyDescent="0.3"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3:18" ht="22.5" x14ac:dyDescent="0.3"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3:18" ht="22.5" x14ac:dyDescent="0.3"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3:18" ht="22.5" x14ac:dyDescent="0.3"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3:18" ht="22.5" x14ac:dyDescent="0.3"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3:18" ht="22.5" x14ac:dyDescent="0.3"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3:18" ht="22.5" x14ac:dyDescent="0.3"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3:18" ht="22.5" x14ac:dyDescent="0.3"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3:18" ht="22.5" x14ac:dyDescent="0.3"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3:18" ht="22.5" x14ac:dyDescent="0.3"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3:18" ht="22.5" x14ac:dyDescent="0.3"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3:18" ht="22.5" x14ac:dyDescent="0.3"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3:18" ht="22.5" x14ac:dyDescent="0.3"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3:18" ht="22.5" x14ac:dyDescent="0.3"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3:18" ht="22.5" x14ac:dyDescent="0.3"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3:18" ht="22.5" x14ac:dyDescent="0.3"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3:18" ht="22.5" x14ac:dyDescent="0.3"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3:18" ht="22.5" x14ac:dyDescent="0.3"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3:18" ht="22.5" x14ac:dyDescent="0.3"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3:18" ht="22.5" x14ac:dyDescent="0.3"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3:18" ht="22.5" x14ac:dyDescent="0.3"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3:18" ht="22.5" x14ac:dyDescent="0.3"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3:18" ht="22.5" x14ac:dyDescent="0.3"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3:18" ht="22.5" x14ac:dyDescent="0.3"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3:18" ht="22.5" x14ac:dyDescent="0.3"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3:18" ht="22.5" x14ac:dyDescent="0.3"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3:18" ht="22.5" x14ac:dyDescent="0.3"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3:18" ht="22.5" x14ac:dyDescent="0.3"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3:18" ht="22.5" x14ac:dyDescent="0.3"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3:18" ht="22.5" x14ac:dyDescent="0.3"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3:18" ht="22.5" x14ac:dyDescent="0.3"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3:18" ht="22.5" x14ac:dyDescent="0.3"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3:18" ht="22.5" x14ac:dyDescent="0.3"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3:18" ht="22.5" x14ac:dyDescent="0.3"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3:18" ht="22.5" x14ac:dyDescent="0.3"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3:18" ht="22.5" x14ac:dyDescent="0.3"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3:18" ht="22.5" x14ac:dyDescent="0.3"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3:18" ht="22.5" x14ac:dyDescent="0.3"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3:18" ht="22.5" x14ac:dyDescent="0.3"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3:18" ht="22.5" x14ac:dyDescent="0.3"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3:18" ht="22.5" x14ac:dyDescent="0.3"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3:18" ht="22.5" x14ac:dyDescent="0.3"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3:18" ht="22.5" x14ac:dyDescent="0.3"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3:18" ht="22.5" x14ac:dyDescent="0.3"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3:18" ht="22.5" x14ac:dyDescent="0.3"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3:18" ht="22.5" x14ac:dyDescent="0.3"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3:18" ht="22.5" x14ac:dyDescent="0.3"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3:18" ht="22.5" x14ac:dyDescent="0.3"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3:18" ht="22.5" x14ac:dyDescent="0.3"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3:18" ht="22.5" x14ac:dyDescent="0.3"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3:18" ht="22.5" x14ac:dyDescent="0.3"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3:18" ht="22.5" x14ac:dyDescent="0.3"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3:18" ht="22.5" x14ac:dyDescent="0.3"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3:18" ht="22.5" x14ac:dyDescent="0.3"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3:18" ht="22.5" x14ac:dyDescent="0.3"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3:18" ht="22.5" x14ac:dyDescent="0.3"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3:18" ht="22.5" x14ac:dyDescent="0.3"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3:18" ht="22.5" x14ac:dyDescent="0.3"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3:18" ht="22.5" x14ac:dyDescent="0.3"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3:18" ht="22.5" x14ac:dyDescent="0.3"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3:18" ht="22.5" x14ac:dyDescent="0.3"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3:18" ht="22.5" x14ac:dyDescent="0.3"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3:18" ht="22.5" x14ac:dyDescent="0.3"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3:18" ht="22.5" x14ac:dyDescent="0.3"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3:18" ht="22.5" x14ac:dyDescent="0.3"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3:18" ht="22.5" x14ac:dyDescent="0.3"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3:18" ht="22.5" x14ac:dyDescent="0.3"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3:18" ht="22.5" x14ac:dyDescent="0.3"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3:18" ht="22.5" x14ac:dyDescent="0.3"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3:18" ht="22.5" x14ac:dyDescent="0.3"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3:18" ht="22.5" x14ac:dyDescent="0.3"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3:18" ht="22.5" x14ac:dyDescent="0.3"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3:18" ht="22.5" x14ac:dyDescent="0.3"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3:18" ht="22.5" x14ac:dyDescent="0.3"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3:18" ht="22.5" x14ac:dyDescent="0.3"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3:18" ht="22.5" x14ac:dyDescent="0.3"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3:18" ht="22.5" x14ac:dyDescent="0.3"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3:18" ht="22.5" x14ac:dyDescent="0.3"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3:18" ht="22.5" x14ac:dyDescent="0.3"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3:18" ht="22.5" x14ac:dyDescent="0.3"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3:18" ht="22.5" x14ac:dyDescent="0.3"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3:18" ht="22.5" x14ac:dyDescent="0.3"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3:18" ht="22.5" x14ac:dyDescent="0.3"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3:18" ht="22.5" x14ac:dyDescent="0.3"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3:18" ht="22.5" x14ac:dyDescent="0.3"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3:18" ht="22.5" x14ac:dyDescent="0.3"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3:18" ht="22.5" x14ac:dyDescent="0.3"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3:18" ht="22.5" x14ac:dyDescent="0.3"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3:18" ht="22.5" x14ac:dyDescent="0.3"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3:18" ht="22.5" x14ac:dyDescent="0.3"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3:18" ht="22.5" x14ac:dyDescent="0.3"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3:18" ht="22.5" x14ac:dyDescent="0.3"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3:18" ht="22.5" x14ac:dyDescent="0.3"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3:18" ht="22.5" x14ac:dyDescent="0.3"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3:18" ht="22.5" x14ac:dyDescent="0.3"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3:18" ht="22.5" x14ac:dyDescent="0.3"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3:18" ht="22.5" x14ac:dyDescent="0.3"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3:18" ht="22.5" x14ac:dyDescent="0.3"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3:18" ht="22.5" x14ac:dyDescent="0.3"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3:18" ht="22.5" x14ac:dyDescent="0.3"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3:18" ht="22.5" x14ac:dyDescent="0.3"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3:18" ht="22.5" x14ac:dyDescent="0.3"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3:18" ht="22.5" x14ac:dyDescent="0.3"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3:18" ht="22.5" x14ac:dyDescent="0.3"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3:18" ht="22.5" x14ac:dyDescent="0.3"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3:18" ht="22.5" x14ac:dyDescent="0.3"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3:18" ht="22.5" x14ac:dyDescent="0.3"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3:18" ht="22.5" x14ac:dyDescent="0.3"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3:18" ht="22.5" x14ac:dyDescent="0.3"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3:18" ht="22.5" x14ac:dyDescent="0.3"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3:18" ht="22.5" x14ac:dyDescent="0.3"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3:18" ht="22.5" x14ac:dyDescent="0.3"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3:18" ht="22.5" x14ac:dyDescent="0.3"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3:18" ht="22.5" x14ac:dyDescent="0.3"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3:18" ht="22.5" x14ac:dyDescent="0.3"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3:18" ht="22.5" x14ac:dyDescent="0.3"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3:18" ht="22.5" x14ac:dyDescent="0.3"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3:18" ht="22.5" x14ac:dyDescent="0.3"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3:18" ht="22.5" x14ac:dyDescent="0.3"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3:18" ht="22.5" x14ac:dyDescent="0.3"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3:18" ht="22.5" x14ac:dyDescent="0.3"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3:18" ht="22.5" x14ac:dyDescent="0.3"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3:18" ht="22.5" x14ac:dyDescent="0.3"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3:18" ht="22.5" x14ac:dyDescent="0.3"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3:18" ht="22.5" x14ac:dyDescent="0.3"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3:18" ht="22.5" x14ac:dyDescent="0.3"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3:18" ht="22.5" x14ac:dyDescent="0.3"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3:18" ht="22.5" x14ac:dyDescent="0.3"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3:18" ht="22.5" x14ac:dyDescent="0.3"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3:18" ht="22.5" x14ac:dyDescent="0.3"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3:18" ht="22.5" x14ac:dyDescent="0.3"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3:18" ht="22.5" x14ac:dyDescent="0.3"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3:18" ht="22.5" x14ac:dyDescent="0.3"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3:18" ht="22.5" x14ac:dyDescent="0.3"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3:18" ht="22.5" x14ac:dyDescent="0.3"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3:18" ht="22.5" x14ac:dyDescent="0.3"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3:18" ht="22.5" x14ac:dyDescent="0.3"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3:18" ht="22.5" x14ac:dyDescent="0.3"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3:18" ht="22.5" x14ac:dyDescent="0.3"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3:18" ht="22.5" x14ac:dyDescent="0.3"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3:18" ht="22.5" x14ac:dyDescent="0.3"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3:18" ht="22.5" x14ac:dyDescent="0.3"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3:18" ht="22.5" x14ac:dyDescent="0.3"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3:18" ht="22.5" x14ac:dyDescent="0.3"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3:18" ht="22.5" x14ac:dyDescent="0.3"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3:18" ht="22.5" x14ac:dyDescent="0.3"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3:18" ht="22.5" x14ac:dyDescent="0.3"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3:18" ht="22.5" x14ac:dyDescent="0.3"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3:18" ht="22.5" x14ac:dyDescent="0.3"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3:18" ht="22.5" x14ac:dyDescent="0.3"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3:18" ht="22.5" x14ac:dyDescent="0.3"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3:18" ht="22.5" x14ac:dyDescent="0.3"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3:18" ht="22.5" x14ac:dyDescent="0.3"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3:18" ht="22.5" x14ac:dyDescent="0.3"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3:18" ht="22.5" x14ac:dyDescent="0.3"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3:18" ht="22.5" x14ac:dyDescent="0.3"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3:18" ht="22.5" x14ac:dyDescent="0.3"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3:18" ht="22.5" x14ac:dyDescent="0.3"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3:18" ht="22.5" x14ac:dyDescent="0.3"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3:18" ht="22.5" x14ac:dyDescent="0.3"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3:18" ht="22.5" x14ac:dyDescent="0.3"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3:18" ht="22.5" x14ac:dyDescent="0.3"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3:18" ht="22.5" x14ac:dyDescent="0.3"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3:18" ht="22.5" x14ac:dyDescent="0.3"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3:18" ht="22.5" x14ac:dyDescent="0.3"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3:18" ht="22.5" x14ac:dyDescent="0.3"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3:18" ht="22.5" x14ac:dyDescent="0.3"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3:18" ht="22.5" x14ac:dyDescent="0.3"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3:18" ht="22.5" x14ac:dyDescent="0.3"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3:18" ht="22.5" x14ac:dyDescent="0.3"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3:18" ht="22.5" x14ac:dyDescent="0.3"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3:18" ht="22.5" x14ac:dyDescent="0.3"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3:18" ht="22.5" x14ac:dyDescent="0.3"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3:18" ht="22.5" x14ac:dyDescent="0.3"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3:18" ht="22.5" x14ac:dyDescent="0.3"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3:18" ht="22.5" x14ac:dyDescent="0.3"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3:18" ht="22.5" x14ac:dyDescent="0.3"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3:18" ht="22.5" x14ac:dyDescent="0.3"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3:18" ht="22.5" x14ac:dyDescent="0.3"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3:18" ht="22.5" x14ac:dyDescent="0.3"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3:18" ht="22.5" x14ac:dyDescent="0.3"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3:18" ht="22.5" x14ac:dyDescent="0.3"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3:18" ht="22.5" x14ac:dyDescent="0.3"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3:18" ht="22.5" x14ac:dyDescent="0.3"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3:18" ht="22.5" x14ac:dyDescent="0.3"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3:18" ht="22.5" x14ac:dyDescent="0.3"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3:18" ht="22.5" x14ac:dyDescent="0.3"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3:18" ht="22.5" x14ac:dyDescent="0.3"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3:18" ht="22.5" x14ac:dyDescent="0.3"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3:18" ht="22.5" x14ac:dyDescent="0.3"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3:18" ht="22.5" x14ac:dyDescent="0.3"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3:18" ht="22.5" x14ac:dyDescent="0.3"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3:18" ht="22.5" x14ac:dyDescent="0.3"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3:18" ht="22.5" x14ac:dyDescent="0.3"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3:18" ht="22.5" x14ac:dyDescent="0.3"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3:18" ht="22.5" x14ac:dyDescent="0.3"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3:18" ht="22.5" x14ac:dyDescent="0.3"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3:18" ht="22.5" x14ac:dyDescent="0.3"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3:18" ht="22.5" x14ac:dyDescent="0.3"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3:18" ht="22.5" x14ac:dyDescent="0.3"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3:18" ht="22.5" x14ac:dyDescent="0.3"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3:18" ht="22.5" x14ac:dyDescent="0.3"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3:18" ht="22.5" x14ac:dyDescent="0.3"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3:18" ht="22.5" x14ac:dyDescent="0.3"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3:18" ht="22.5" x14ac:dyDescent="0.3"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3:18" ht="22.5" x14ac:dyDescent="0.3"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3:18" ht="22.5" x14ac:dyDescent="0.3"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3:18" ht="22.5" x14ac:dyDescent="0.3"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3:18" ht="22.5" x14ac:dyDescent="0.3"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3:18" ht="22.5" x14ac:dyDescent="0.3"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3:18" ht="22.5" x14ac:dyDescent="0.3"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3:18" ht="22.5" x14ac:dyDescent="0.3"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3:18" ht="22.5" x14ac:dyDescent="0.3"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3:18" ht="22.5" x14ac:dyDescent="0.3"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3:18" ht="22.5" x14ac:dyDescent="0.3"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3:18" ht="22.5" x14ac:dyDescent="0.3"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3:18" ht="22.5" x14ac:dyDescent="0.3"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3:18" ht="22.5" x14ac:dyDescent="0.3"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3:18" ht="22.5" x14ac:dyDescent="0.3"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3:18" ht="22.5" x14ac:dyDescent="0.3"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3:18" ht="22.5" x14ac:dyDescent="0.3"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3:18" ht="22.5" x14ac:dyDescent="0.3"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3:18" ht="22.5" x14ac:dyDescent="0.3"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3:18" ht="22.5" x14ac:dyDescent="0.3"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3:18" ht="22.5" x14ac:dyDescent="0.3"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3:18" ht="22.5" x14ac:dyDescent="0.3"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3:18" ht="22.5" x14ac:dyDescent="0.3"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3:18" ht="22.5" x14ac:dyDescent="0.3"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3:18" ht="22.5" x14ac:dyDescent="0.3"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3:18" ht="22.5" x14ac:dyDescent="0.3"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3:18" ht="22.5" x14ac:dyDescent="0.3"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3:18" ht="22.5" x14ac:dyDescent="0.3"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3:18" ht="22.5" x14ac:dyDescent="0.3"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3:18" ht="22.5" x14ac:dyDescent="0.3"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3:18" ht="22.5" x14ac:dyDescent="0.3"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3:18" ht="22.5" x14ac:dyDescent="0.3"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3:18" ht="22.5" x14ac:dyDescent="0.3"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3:18" ht="22.5" x14ac:dyDescent="0.3"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3:18" ht="22.5" x14ac:dyDescent="0.3"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3:18" ht="22.5" x14ac:dyDescent="0.3"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3:18" ht="22.5" x14ac:dyDescent="0.3"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3:18" ht="22.5" x14ac:dyDescent="0.3"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3:18" ht="22.5" x14ac:dyDescent="0.3"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3:18" ht="22.5" x14ac:dyDescent="0.3"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3:18" ht="22.5" x14ac:dyDescent="0.3"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3:18" ht="22.5" x14ac:dyDescent="0.3"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3:18" ht="22.5" x14ac:dyDescent="0.3"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3:18" ht="22.5" x14ac:dyDescent="0.3"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3:18" ht="22.5" x14ac:dyDescent="0.3"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3:18" ht="22.5" x14ac:dyDescent="0.3"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3:18" ht="22.5" x14ac:dyDescent="0.3"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3:18" ht="22.5" x14ac:dyDescent="0.3"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3:18" ht="22.5" x14ac:dyDescent="0.3"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3:18" ht="22.5" x14ac:dyDescent="0.3"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3:18" ht="22.5" x14ac:dyDescent="0.3"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3:18" ht="22.5" x14ac:dyDescent="0.3"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3:18" ht="22.5" x14ac:dyDescent="0.3"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3:18" ht="22.5" x14ac:dyDescent="0.3"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3:18" ht="22.5" x14ac:dyDescent="0.3"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3:18" ht="22.5" x14ac:dyDescent="0.3"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3:18" ht="22.5" x14ac:dyDescent="0.3"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3:18" ht="22.5" x14ac:dyDescent="0.3"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3:18" ht="22.5" x14ac:dyDescent="0.3"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3:18" ht="22.5" x14ac:dyDescent="0.3"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3:18" ht="22.5" x14ac:dyDescent="0.3"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3:18" ht="22.5" x14ac:dyDescent="0.3"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3:18" ht="22.5" x14ac:dyDescent="0.3"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3:18" ht="22.5" x14ac:dyDescent="0.3"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3:18" ht="22.5" x14ac:dyDescent="0.3"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3:18" ht="22.5" x14ac:dyDescent="0.3"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3:18" ht="22.5" x14ac:dyDescent="0.3"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3:18" ht="22.5" x14ac:dyDescent="0.3"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3:18" ht="22.5" x14ac:dyDescent="0.3"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3:18" ht="22.5" x14ac:dyDescent="0.3"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3:18" ht="22.5" x14ac:dyDescent="0.3"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3:18" ht="22.5" x14ac:dyDescent="0.3"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3:18" ht="22.5" x14ac:dyDescent="0.3"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3:18" ht="22.5" x14ac:dyDescent="0.3"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3:18" ht="22.5" x14ac:dyDescent="0.3"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3:18" ht="22.5" x14ac:dyDescent="0.3"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3:18" ht="22.5" x14ac:dyDescent="0.3"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3:18" ht="22.5" x14ac:dyDescent="0.3"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3:18" ht="22.5" x14ac:dyDescent="0.3"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3:18" ht="22.5" x14ac:dyDescent="0.3"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3:18" ht="22.5" x14ac:dyDescent="0.3"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3:18" ht="22.5" x14ac:dyDescent="0.3"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3:18" ht="22.5" x14ac:dyDescent="0.3"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3:18" ht="22.5" x14ac:dyDescent="0.3"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3:18" ht="22.5" x14ac:dyDescent="0.3"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3:18" ht="22.5" x14ac:dyDescent="0.3"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3:18" ht="22.5" x14ac:dyDescent="0.3"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3:18" ht="22.5" x14ac:dyDescent="0.3"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3:18" ht="22.5" x14ac:dyDescent="0.3"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3:18" ht="22.5" x14ac:dyDescent="0.3"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3:18" ht="22.5" x14ac:dyDescent="0.3"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3:18" ht="22.5" x14ac:dyDescent="0.3"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3:18" ht="22.5" x14ac:dyDescent="0.3"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3:18" ht="22.5" x14ac:dyDescent="0.3"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3:18" ht="22.5" x14ac:dyDescent="0.3"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3:18" ht="22.5" x14ac:dyDescent="0.3"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3:18" ht="22.5" x14ac:dyDescent="0.3"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3:18" ht="22.5" x14ac:dyDescent="0.3"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3:18" ht="22.5" x14ac:dyDescent="0.3"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3:18" ht="22.5" x14ac:dyDescent="0.3"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3:18" ht="22.5" x14ac:dyDescent="0.3"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3:18" ht="22.5" x14ac:dyDescent="0.3"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3:18" ht="22.5" x14ac:dyDescent="0.3"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3:18" ht="22.5" x14ac:dyDescent="0.3"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3:18" ht="22.5" x14ac:dyDescent="0.3"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3:18" ht="22.5" x14ac:dyDescent="0.3"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3:18" ht="22.5" x14ac:dyDescent="0.3"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3:18" ht="22.5" x14ac:dyDescent="0.3"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3:18" ht="22.5" x14ac:dyDescent="0.3"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3:18" ht="22.5" x14ac:dyDescent="0.3"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3:18" ht="22.5" x14ac:dyDescent="0.3"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3:18" ht="22.5" x14ac:dyDescent="0.3"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3:18" ht="22.5" x14ac:dyDescent="0.3"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3:18" ht="22.5" x14ac:dyDescent="0.3"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3:18" ht="22.5" x14ac:dyDescent="0.3"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3:18" ht="22.5" x14ac:dyDescent="0.3"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3:18" ht="22.5" x14ac:dyDescent="0.3"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3:18" ht="22.5" x14ac:dyDescent="0.3"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3:18" ht="22.5" x14ac:dyDescent="0.3"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3:18" ht="22.5" x14ac:dyDescent="0.3"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3:18" ht="22.5" x14ac:dyDescent="0.3"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3:18" ht="22.5" x14ac:dyDescent="0.3"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3:18" ht="22.5" x14ac:dyDescent="0.3"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3:18" ht="22.5" x14ac:dyDescent="0.3"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3:18" ht="22.5" x14ac:dyDescent="0.3"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3:18" ht="22.5" x14ac:dyDescent="0.3"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3:18" ht="22.5" x14ac:dyDescent="0.3"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3:18" ht="22.5" x14ac:dyDescent="0.3"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3:18" ht="22.5" x14ac:dyDescent="0.3"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3:18" ht="22.5" x14ac:dyDescent="0.3"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3:18" ht="22.5" x14ac:dyDescent="0.3"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3:18" ht="22.5" x14ac:dyDescent="0.3"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3:18" ht="22.5" x14ac:dyDescent="0.3"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3:18" ht="22.5" x14ac:dyDescent="0.3"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3:18" ht="22.5" x14ac:dyDescent="0.3"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3:18" ht="22.5" x14ac:dyDescent="0.3"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3:18" ht="22.5" x14ac:dyDescent="0.3"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3:18" ht="22.5" x14ac:dyDescent="0.3"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3:18" ht="22.5" x14ac:dyDescent="0.3"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3:18" ht="22.5" x14ac:dyDescent="0.3"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3:18" ht="22.5" x14ac:dyDescent="0.3"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3:18" ht="22.5" x14ac:dyDescent="0.3"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3:18" ht="22.5" x14ac:dyDescent="0.3"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3:18" ht="22.5" x14ac:dyDescent="0.3"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3:18" ht="22.5" x14ac:dyDescent="0.3"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3:18" ht="22.5" x14ac:dyDescent="0.3"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3:18" ht="22.5" x14ac:dyDescent="0.3"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3:18" ht="22.5" x14ac:dyDescent="0.3"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3:18" ht="22.5" x14ac:dyDescent="0.3"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3:18" ht="22.5" x14ac:dyDescent="0.3"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3:18" ht="22.5" x14ac:dyDescent="0.3"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3:18" ht="22.5" x14ac:dyDescent="0.3"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3:18" ht="22.5" x14ac:dyDescent="0.3"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3:18" ht="22.5" x14ac:dyDescent="0.3"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3:18" ht="22.5" x14ac:dyDescent="0.3"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3:18" ht="22.5" x14ac:dyDescent="0.3"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3:18" ht="22.5" x14ac:dyDescent="0.3"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3:18" ht="22.5" x14ac:dyDescent="0.3"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3:18" ht="22.5" x14ac:dyDescent="0.3"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3:18" ht="22.5" x14ac:dyDescent="0.3"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3:18" ht="22.5" x14ac:dyDescent="0.3"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3:18" ht="22.5" x14ac:dyDescent="0.3"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3:18" ht="22.5" x14ac:dyDescent="0.3"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3:18" ht="22.5" x14ac:dyDescent="0.3"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3:18" ht="22.5" x14ac:dyDescent="0.3"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3:18" ht="22.5" x14ac:dyDescent="0.3"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3:18" ht="22.5" x14ac:dyDescent="0.3"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3:18" ht="22.5" x14ac:dyDescent="0.3"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3:18" ht="22.5" x14ac:dyDescent="0.3"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3:18" ht="22.5" x14ac:dyDescent="0.3"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3:18" ht="22.5" x14ac:dyDescent="0.3"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3:18" ht="22.5" x14ac:dyDescent="0.3"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3:18" ht="22.5" x14ac:dyDescent="0.3"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3:18" ht="22.5" x14ac:dyDescent="0.3"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3:18" ht="22.5" x14ac:dyDescent="0.3"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3:18" ht="22.5" x14ac:dyDescent="0.3"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3:18" ht="22.5" x14ac:dyDescent="0.3"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3:18" ht="22.5" x14ac:dyDescent="0.3"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3:18" ht="22.5" x14ac:dyDescent="0.3"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3:18" ht="22.5" x14ac:dyDescent="0.3"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3:18" ht="22.5" x14ac:dyDescent="0.3"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3:18" ht="22.5" x14ac:dyDescent="0.3"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3:18" ht="22.5" x14ac:dyDescent="0.3"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3:18" ht="22.5" x14ac:dyDescent="0.3"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3:18" ht="22.5" x14ac:dyDescent="0.3"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3:18" ht="22.5" x14ac:dyDescent="0.3"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3:18" ht="22.5" x14ac:dyDescent="0.3"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3:18" ht="22.5" x14ac:dyDescent="0.3"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3:18" ht="22.5" x14ac:dyDescent="0.3"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3:18" ht="22.5" x14ac:dyDescent="0.3"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3:18" ht="22.5" x14ac:dyDescent="0.3"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3:18" ht="22.5" x14ac:dyDescent="0.3"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3:18" ht="22.5" x14ac:dyDescent="0.3"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3:18" ht="22.5" x14ac:dyDescent="0.3"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3:18" ht="22.5" x14ac:dyDescent="0.3"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3:18" ht="22.5" x14ac:dyDescent="0.3"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3:18" ht="22.5" x14ac:dyDescent="0.3"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3:18" ht="22.5" x14ac:dyDescent="0.3"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3:18" ht="22.5" x14ac:dyDescent="0.3"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3:18" ht="22.5" x14ac:dyDescent="0.3"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3:18" ht="22.5" x14ac:dyDescent="0.3"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3:18" ht="22.5" x14ac:dyDescent="0.3"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3:18" ht="22.5" x14ac:dyDescent="0.3"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3:18" ht="22.5" x14ac:dyDescent="0.3"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3:18" ht="22.5" x14ac:dyDescent="0.3"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3:18" ht="22.5" x14ac:dyDescent="0.3"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3:18" ht="22.5" x14ac:dyDescent="0.3"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3:18" ht="22.5" x14ac:dyDescent="0.3"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3:18" ht="22.5" x14ac:dyDescent="0.3"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3:18" ht="22.5" x14ac:dyDescent="0.3"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3:18" ht="22.5" x14ac:dyDescent="0.3"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3:18" ht="22.5" x14ac:dyDescent="0.3"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3:18" ht="22.5" x14ac:dyDescent="0.3"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3:18" ht="22.5" x14ac:dyDescent="0.3"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3:18" ht="22.5" x14ac:dyDescent="0.3"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3:18" ht="22.5" x14ac:dyDescent="0.3"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3:18" ht="22.5" x14ac:dyDescent="0.3"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3:18" ht="22.5" x14ac:dyDescent="0.3"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3:18" ht="22.5" x14ac:dyDescent="0.3"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3:18" ht="22.5" x14ac:dyDescent="0.3"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3:18" ht="22.5" x14ac:dyDescent="0.3"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3:18" ht="22.5" x14ac:dyDescent="0.3"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3:18" ht="22.5" x14ac:dyDescent="0.3"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3:18" ht="22.5" x14ac:dyDescent="0.3"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3:18" ht="22.5" x14ac:dyDescent="0.3"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3:18" ht="22.5" x14ac:dyDescent="0.3"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3:18" ht="22.5" x14ac:dyDescent="0.3"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3:18" ht="22.5" x14ac:dyDescent="0.3"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3:18" ht="22.5" x14ac:dyDescent="0.3"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3:18" ht="22.5" x14ac:dyDescent="0.3"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3:18" ht="22.5" x14ac:dyDescent="0.3"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3:18" ht="22.5" x14ac:dyDescent="0.3"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3:18" ht="22.5" x14ac:dyDescent="0.3"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3:18" ht="22.5" x14ac:dyDescent="0.3"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3:18" ht="22.5" x14ac:dyDescent="0.3"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3:18" ht="22.5" x14ac:dyDescent="0.3"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3:18" ht="22.5" x14ac:dyDescent="0.3"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3:18" ht="22.5" x14ac:dyDescent="0.3"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3:18" ht="22.5" x14ac:dyDescent="0.3"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3:18" ht="22.5" x14ac:dyDescent="0.3"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3:18" ht="22.5" x14ac:dyDescent="0.3"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  <row r="1136" spans="3:18" ht="22.5" x14ac:dyDescent="0.3"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</row>
    <row r="1137" spans="3:18" ht="22.5" x14ac:dyDescent="0.3"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</row>
    <row r="1138" spans="3:18" ht="22.5" x14ac:dyDescent="0.3"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</row>
    <row r="1139" spans="3:18" ht="22.5" x14ac:dyDescent="0.3"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</row>
    <row r="1140" spans="3:18" ht="22.5" x14ac:dyDescent="0.3"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</row>
    <row r="1141" spans="3:18" ht="22.5" x14ac:dyDescent="0.3"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</row>
    <row r="1142" spans="3:18" ht="22.5" x14ac:dyDescent="0.3"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</row>
    <row r="1143" spans="3:18" ht="22.5" x14ac:dyDescent="0.3"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</row>
    <row r="1144" spans="3:18" ht="22.5" x14ac:dyDescent="0.3"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</row>
    <row r="1145" spans="3:18" ht="22.5" x14ac:dyDescent="0.3"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</row>
    <row r="1146" spans="3:18" ht="22.5" x14ac:dyDescent="0.3"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</row>
    <row r="1147" spans="3:18" ht="22.5" x14ac:dyDescent="0.3"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</row>
    <row r="1148" spans="3:18" ht="22.5" x14ac:dyDescent="0.3"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</row>
    <row r="1149" spans="3:18" ht="22.5" x14ac:dyDescent="0.3"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</row>
    <row r="1150" spans="3:18" ht="22.5" x14ac:dyDescent="0.3"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</row>
    <row r="1151" spans="3:18" ht="22.5" x14ac:dyDescent="0.3"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</row>
    <row r="1152" spans="3:18" ht="22.5" x14ac:dyDescent="0.3"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</row>
    <row r="1153" spans="3:18" ht="22.5" x14ac:dyDescent="0.3"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</row>
    <row r="1154" spans="3:18" ht="22.5" x14ac:dyDescent="0.3"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</row>
    <row r="1155" spans="3:18" ht="22.5" x14ac:dyDescent="0.3"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</row>
    <row r="1156" spans="3:18" ht="22.5" x14ac:dyDescent="0.3"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</row>
    <row r="1157" spans="3:18" ht="22.5" x14ac:dyDescent="0.3"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</row>
    <row r="1158" spans="3:18" ht="22.5" x14ac:dyDescent="0.3"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</row>
    <row r="1159" spans="3:18" ht="22.5" x14ac:dyDescent="0.3"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</row>
    <row r="1160" spans="3:18" ht="22.5" x14ac:dyDescent="0.3"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</row>
    <row r="1161" spans="3:18" ht="22.5" x14ac:dyDescent="0.3"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</row>
    <row r="1162" spans="3:18" ht="22.5" x14ac:dyDescent="0.3"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</row>
    <row r="1163" spans="3:18" ht="22.5" x14ac:dyDescent="0.3"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</row>
    <row r="1164" spans="3:18" ht="22.5" x14ac:dyDescent="0.3"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</row>
    <row r="1165" spans="3:18" ht="22.5" x14ac:dyDescent="0.3"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</row>
    <row r="1166" spans="3:18" ht="22.5" x14ac:dyDescent="0.3"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</row>
    <row r="1167" spans="3:18" ht="22.5" x14ac:dyDescent="0.3"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</row>
    <row r="1168" spans="3:18" ht="22.5" x14ac:dyDescent="0.3"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</row>
    <row r="1169" spans="3:18" ht="22.5" x14ac:dyDescent="0.3"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</row>
    <row r="1170" spans="3:18" ht="22.5" x14ac:dyDescent="0.3"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</row>
    <row r="1171" spans="3:18" ht="22.5" x14ac:dyDescent="0.3"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</row>
    <row r="1172" spans="3:18" ht="22.5" x14ac:dyDescent="0.3"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</row>
    <row r="1173" spans="3:18" ht="22.5" x14ac:dyDescent="0.3"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</row>
    <row r="1174" spans="3:18" ht="22.5" x14ac:dyDescent="0.3"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</row>
    <row r="1175" spans="3:18" ht="22.5" x14ac:dyDescent="0.3"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</row>
    <row r="1176" spans="3:18" ht="22.5" x14ac:dyDescent="0.3"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</row>
    <row r="1177" spans="3:18" ht="22.5" x14ac:dyDescent="0.3"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</row>
    <row r="1178" spans="3:18" ht="22.5" x14ac:dyDescent="0.3"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</row>
    <row r="1179" spans="3:18" ht="22.5" x14ac:dyDescent="0.3"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</row>
    <row r="1180" spans="3:18" ht="22.5" x14ac:dyDescent="0.3"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</row>
    <row r="1181" spans="3:18" ht="22.5" x14ac:dyDescent="0.3"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</row>
    <row r="1182" spans="3:18" ht="22.5" x14ac:dyDescent="0.3"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</row>
    <row r="1183" spans="3:18" ht="22.5" x14ac:dyDescent="0.3"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</row>
    <row r="1184" spans="3:18" ht="22.5" x14ac:dyDescent="0.3"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</row>
    <row r="1185" spans="3:18" ht="22.5" x14ac:dyDescent="0.3"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</row>
    <row r="1186" spans="3:18" ht="22.5" x14ac:dyDescent="0.3"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</row>
    <row r="1187" spans="3:18" ht="22.5" x14ac:dyDescent="0.3"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</row>
    <row r="1188" spans="3:18" ht="22.5" x14ac:dyDescent="0.3"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</row>
    <row r="1189" spans="3:18" ht="22.5" x14ac:dyDescent="0.3"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</row>
    <row r="1190" spans="3:18" ht="22.5" x14ac:dyDescent="0.3"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</row>
    <row r="1191" spans="3:18" ht="22.5" x14ac:dyDescent="0.3"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</row>
    <row r="1192" spans="3:18" ht="22.5" x14ac:dyDescent="0.3"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</row>
    <row r="1193" spans="3:18" ht="22.5" x14ac:dyDescent="0.3"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</row>
    <row r="1194" spans="3:18" ht="22.5" x14ac:dyDescent="0.3"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</row>
    <row r="1195" spans="3:18" ht="22.5" x14ac:dyDescent="0.3"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</row>
    <row r="1196" spans="3:18" ht="22.5" x14ac:dyDescent="0.3"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</row>
    <row r="1197" spans="3:18" ht="22.5" x14ac:dyDescent="0.3"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</row>
    <row r="1198" spans="3:18" ht="22.5" x14ac:dyDescent="0.3"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</row>
    <row r="1199" spans="3:18" ht="22.5" x14ac:dyDescent="0.3"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</row>
    <row r="1200" spans="3:18" ht="22.5" x14ac:dyDescent="0.3"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</row>
    <row r="1201" spans="3:18" ht="22.5" x14ac:dyDescent="0.3"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</row>
    <row r="1202" spans="3:18" ht="22.5" x14ac:dyDescent="0.3"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</row>
    <row r="1203" spans="3:18" ht="22.5" x14ac:dyDescent="0.3"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</row>
    <row r="1204" spans="3:18" ht="22.5" x14ac:dyDescent="0.3"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</row>
    <row r="1205" spans="3:18" ht="22.5" x14ac:dyDescent="0.3"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</row>
    <row r="1206" spans="3:18" ht="22.5" x14ac:dyDescent="0.3"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</row>
    <row r="1207" spans="3:18" ht="22.5" x14ac:dyDescent="0.3"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</row>
    <row r="1208" spans="3:18" ht="22.5" x14ac:dyDescent="0.3"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</row>
    <row r="1209" spans="3:18" ht="22.5" x14ac:dyDescent="0.3"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</row>
    <row r="1210" spans="3:18" ht="22.5" x14ac:dyDescent="0.3"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</row>
    <row r="1211" spans="3:18" ht="22.5" x14ac:dyDescent="0.3"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</row>
    <row r="1212" spans="3:18" ht="22.5" x14ac:dyDescent="0.3"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</row>
    <row r="1213" spans="3:18" ht="22.5" x14ac:dyDescent="0.3"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</row>
    <row r="1214" spans="3:18" ht="22.5" x14ac:dyDescent="0.3"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</row>
    <row r="1215" spans="3:18" ht="22.5" x14ac:dyDescent="0.3"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</row>
    <row r="1216" spans="3:18" ht="22.5" x14ac:dyDescent="0.3"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</row>
    <row r="1217" spans="3:18" ht="22.5" x14ac:dyDescent="0.3"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</row>
    <row r="1218" spans="3:18" ht="22.5" x14ac:dyDescent="0.3"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</row>
    <row r="1219" spans="3:18" ht="22.5" x14ac:dyDescent="0.3"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</row>
    <row r="1220" spans="3:18" ht="22.5" x14ac:dyDescent="0.3"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</row>
    <row r="1221" spans="3:18" ht="22.5" x14ac:dyDescent="0.3"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</row>
    <row r="1222" spans="3:18" ht="22.5" x14ac:dyDescent="0.3"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</row>
    <row r="1223" spans="3:18" ht="22.5" x14ac:dyDescent="0.3"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</row>
    <row r="1224" spans="3:18" ht="22.5" x14ac:dyDescent="0.3"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</row>
    <row r="1225" spans="3:18" ht="22.5" x14ac:dyDescent="0.3"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</row>
    <row r="1226" spans="3:18" ht="22.5" x14ac:dyDescent="0.3"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</row>
    <row r="1227" spans="3:18" ht="22.5" x14ac:dyDescent="0.3"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</row>
    <row r="1228" spans="3:18" ht="22.5" x14ac:dyDescent="0.3"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</row>
    <row r="1229" spans="3:18" ht="22.5" x14ac:dyDescent="0.3"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</row>
    <row r="1230" spans="3:18" ht="22.5" x14ac:dyDescent="0.3"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</row>
    <row r="1231" spans="3:18" ht="22.5" x14ac:dyDescent="0.3"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</row>
    <row r="1232" spans="3:18" ht="22.5" x14ac:dyDescent="0.3"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</row>
    <row r="1233" spans="3:18" ht="22.5" x14ac:dyDescent="0.3"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</row>
    <row r="1234" spans="3:18" ht="22.5" x14ac:dyDescent="0.3"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</row>
    <row r="1235" spans="3:18" ht="22.5" x14ac:dyDescent="0.3"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</row>
    <row r="1236" spans="3:18" ht="22.5" x14ac:dyDescent="0.3"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</row>
    <row r="1237" spans="3:18" ht="22.5" x14ac:dyDescent="0.3"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</row>
    <row r="1238" spans="3:18" ht="22.5" x14ac:dyDescent="0.3"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</row>
    <row r="1239" spans="3:18" ht="22.5" x14ac:dyDescent="0.3"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</row>
    <row r="1240" spans="3:18" ht="22.5" x14ac:dyDescent="0.3"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</row>
    <row r="1241" spans="3:18" ht="22.5" x14ac:dyDescent="0.3"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</row>
    <row r="1242" spans="3:18" ht="22.5" x14ac:dyDescent="0.3"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</row>
    <row r="1243" spans="3:18" ht="22.5" x14ac:dyDescent="0.3"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</row>
    <row r="1244" spans="3:18" ht="22.5" x14ac:dyDescent="0.3"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</row>
    <row r="1245" spans="3:18" ht="22.5" x14ac:dyDescent="0.3"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</row>
    <row r="1246" spans="3:18" ht="22.5" x14ac:dyDescent="0.3"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</row>
    <row r="1247" spans="3:18" ht="22.5" x14ac:dyDescent="0.3"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</row>
    <row r="1248" spans="3:18" ht="22.5" x14ac:dyDescent="0.3"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</row>
    <row r="1249" spans="3:18" ht="22.5" x14ac:dyDescent="0.3"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</row>
    <row r="1250" spans="3:18" ht="22.5" x14ac:dyDescent="0.3"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</row>
    <row r="1251" spans="3:18" ht="22.5" x14ac:dyDescent="0.3"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</row>
    <row r="1252" spans="3:18" ht="22.5" x14ac:dyDescent="0.3"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</row>
    <row r="1253" spans="3:18" ht="22.5" x14ac:dyDescent="0.3"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</row>
    <row r="1254" spans="3:18" ht="22.5" x14ac:dyDescent="0.3"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</row>
    <row r="1255" spans="3:18" ht="22.5" x14ac:dyDescent="0.3"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</row>
    <row r="1256" spans="3:18" ht="22.5" x14ac:dyDescent="0.3"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</row>
    <row r="1257" spans="3:18" ht="22.5" x14ac:dyDescent="0.3"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</row>
    <row r="1258" spans="3:18" ht="22.5" x14ac:dyDescent="0.3"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</row>
    <row r="1259" spans="3:18" ht="22.5" x14ac:dyDescent="0.3"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</row>
    <row r="1260" spans="3:18" ht="22.5" x14ac:dyDescent="0.3"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</row>
    <row r="1261" spans="3:18" ht="22.5" x14ac:dyDescent="0.3"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</row>
    <row r="1262" spans="3:18" ht="22.5" x14ac:dyDescent="0.3"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</row>
    <row r="1263" spans="3:18" ht="22.5" x14ac:dyDescent="0.3"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</row>
    <row r="1264" spans="3:18" ht="22.5" x14ac:dyDescent="0.3"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</row>
    <row r="1265" spans="3:18" ht="22.5" x14ac:dyDescent="0.3"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</row>
    <row r="1266" spans="3:18" ht="22.5" x14ac:dyDescent="0.3"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</row>
    <row r="1267" spans="3:18" ht="22.5" x14ac:dyDescent="0.3"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</row>
    <row r="1268" spans="3:18" ht="22.5" x14ac:dyDescent="0.3"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</row>
    <row r="1269" spans="3:18" ht="22.5" x14ac:dyDescent="0.3"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</row>
    <row r="1270" spans="3:18" ht="22.5" x14ac:dyDescent="0.3"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</row>
    <row r="1271" spans="3:18" ht="22.5" x14ac:dyDescent="0.3"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</row>
    <row r="1272" spans="3:18" ht="22.5" x14ac:dyDescent="0.3"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</row>
    <row r="1273" spans="3:18" ht="22.5" x14ac:dyDescent="0.3"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</row>
    <row r="1274" spans="3:18" ht="22.5" x14ac:dyDescent="0.3"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</row>
    <row r="1275" spans="3:18" ht="22.5" x14ac:dyDescent="0.3"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</row>
    <row r="1276" spans="3:18" ht="22.5" x14ac:dyDescent="0.3"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</row>
    <row r="1277" spans="3:18" ht="22.5" x14ac:dyDescent="0.3"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</row>
    <row r="1278" spans="3:18" ht="22.5" x14ac:dyDescent="0.3"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</row>
    <row r="1279" spans="3:18" ht="22.5" x14ac:dyDescent="0.3"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</row>
    <row r="1280" spans="3:18" ht="22.5" x14ac:dyDescent="0.3"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</row>
    <row r="1281" spans="3:18" ht="22.5" x14ac:dyDescent="0.3"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</row>
    <row r="1282" spans="3:18" ht="22.5" x14ac:dyDescent="0.3"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</row>
    <row r="1283" spans="3:18" ht="22.5" x14ac:dyDescent="0.3"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</row>
    <row r="1284" spans="3:18" ht="22.5" x14ac:dyDescent="0.3"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</row>
    <row r="1285" spans="3:18" ht="22.5" x14ac:dyDescent="0.3"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</row>
    <row r="1286" spans="3:18" ht="22.5" x14ac:dyDescent="0.3"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</row>
    <row r="1287" spans="3:18" ht="22.5" x14ac:dyDescent="0.3"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</row>
    <row r="1288" spans="3:18" ht="22.5" x14ac:dyDescent="0.3"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</row>
    <row r="1289" spans="3:18" ht="22.5" x14ac:dyDescent="0.3"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</row>
    <row r="1290" spans="3:18" ht="22.5" x14ac:dyDescent="0.3"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</row>
    <row r="1291" spans="3:18" ht="22.5" x14ac:dyDescent="0.3"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</row>
    <row r="1292" spans="3:18" ht="22.5" x14ac:dyDescent="0.3"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</row>
    <row r="1293" spans="3:18" ht="22.5" x14ac:dyDescent="0.3"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</row>
    <row r="1294" spans="3:18" ht="22.5" x14ac:dyDescent="0.3"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</row>
    <row r="1295" spans="3:18" ht="22.5" x14ac:dyDescent="0.3"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</row>
    <row r="1296" spans="3:18" ht="22.5" x14ac:dyDescent="0.3"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</row>
    <row r="1297" spans="3:18" ht="22.5" x14ac:dyDescent="0.3"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</row>
    <row r="1298" spans="3:18" ht="22.5" x14ac:dyDescent="0.3"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</row>
    <row r="1299" spans="3:18" ht="22.5" x14ac:dyDescent="0.3"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</row>
    <row r="1300" spans="3:18" ht="22.5" x14ac:dyDescent="0.3"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</row>
    <row r="1301" spans="3:18" ht="22.5" x14ac:dyDescent="0.3"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</row>
    <row r="1302" spans="3:18" ht="22.5" x14ac:dyDescent="0.3"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</row>
    <row r="1303" spans="3:18" ht="22.5" x14ac:dyDescent="0.3"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</row>
    <row r="1304" spans="3:18" ht="22.5" x14ac:dyDescent="0.3"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</row>
    <row r="1305" spans="3:18" ht="22.5" x14ac:dyDescent="0.3"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</row>
    <row r="1306" spans="3:18" ht="22.5" x14ac:dyDescent="0.3"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</row>
    <row r="1307" spans="3:18" ht="22.5" x14ac:dyDescent="0.3"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</row>
    <row r="1308" spans="3:18" ht="22.5" x14ac:dyDescent="0.3"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</row>
    <row r="1309" spans="3:18" ht="22.5" x14ac:dyDescent="0.3"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</row>
    <row r="1310" spans="3:18" ht="22.5" x14ac:dyDescent="0.3"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</row>
    <row r="1311" spans="3:18" ht="22.5" x14ac:dyDescent="0.3"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</row>
    <row r="1312" spans="3:18" ht="22.5" x14ac:dyDescent="0.3"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</row>
    <row r="1313" spans="3:18" ht="22.5" x14ac:dyDescent="0.3"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</row>
    <row r="1314" spans="3:18" ht="22.5" x14ac:dyDescent="0.3"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</row>
    <row r="1315" spans="3:18" ht="22.5" x14ac:dyDescent="0.3"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</row>
    <row r="1316" spans="3:18" ht="22.5" x14ac:dyDescent="0.3"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</row>
    <row r="1317" spans="3:18" ht="22.5" x14ac:dyDescent="0.3"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</row>
    <row r="1318" spans="3:18" ht="22.5" x14ac:dyDescent="0.3"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</row>
    <row r="1319" spans="3:18" ht="22.5" x14ac:dyDescent="0.3"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</row>
    <row r="1320" spans="3:18" ht="22.5" x14ac:dyDescent="0.3"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</row>
    <row r="1321" spans="3:18" ht="22.5" x14ac:dyDescent="0.3"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</row>
    <row r="1322" spans="3:18" ht="22.5" x14ac:dyDescent="0.3"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</row>
    <row r="1323" spans="3:18" ht="22.5" x14ac:dyDescent="0.3"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</row>
    <row r="1324" spans="3:18" ht="22.5" x14ac:dyDescent="0.3"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</row>
    <row r="1325" spans="3:18" ht="22.5" x14ac:dyDescent="0.3"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</row>
    <row r="1326" spans="3:18" ht="22.5" x14ac:dyDescent="0.3"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</row>
    <row r="1327" spans="3:18" ht="22.5" x14ac:dyDescent="0.3"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</row>
    <row r="1328" spans="3:18" ht="22.5" x14ac:dyDescent="0.3"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</row>
    <row r="1329" spans="3:18" ht="22.5" x14ac:dyDescent="0.3"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</row>
    <row r="1330" spans="3:18" ht="22.5" x14ac:dyDescent="0.3"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</row>
    <row r="1331" spans="3:18" ht="22.5" x14ac:dyDescent="0.3"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</row>
    <row r="1332" spans="3:18" ht="22.5" x14ac:dyDescent="0.3"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</row>
    <row r="1333" spans="3:18" ht="22.5" x14ac:dyDescent="0.3"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</row>
    <row r="1334" spans="3:18" ht="22.5" x14ac:dyDescent="0.3"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</row>
    <row r="1335" spans="3:18" ht="22.5" x14ac:dyDescent="0.3"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</row>
    <row r="1336" spans="3:18" ht="22.5" x14ac:dyDescent="0.3"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</row>
    <row r="1337" spans="3:18" ht="22.5" x14ac:dyDescent="0.3"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</row>
    <row r="1338" spans="3:18" ht="22.5" x14ac:dyDescent="0.3"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</row>
    <row r="1339" spans="3:18" ht="22.5" x14ac:dyDescent="0.3"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</row>
    <row r="1340" spans="3:18" ht="22.5" x14ac:dyDescent="0.3"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</row>
    <row r="1341" spans="3:18" ht="22.5" x14ac:dyDescent="0.3"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</row>
    <row r="1342" spans="3:18" ht="22.5" x14ac:dyDescent="0.3"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</row>
    <row r="1343" spans="3:18" ht="22.5" x14ac:dyDescent="0.3"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</row>
    <row r="1344" spans="3:18" ht="22.5" x14ac:dyDescent="0.3"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</row>
    <row r="1345" spans="3:18" ht="22.5" x14ac:dyDescent="0.3"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</row>
    <row r="1346" spans="3:18" ht="22.5" x14ac:dyDescent="0.3"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</row>
    <row r="1347" spans="3:18" ht="22.5" x14ac:dyDescent="0.3"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</row>
    <row r="1348" spans="3:18" ht="22.5" x14ac:dyDescent="0.3"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</row>
    <row r="1349" spans="3:18" ht="22.5" x14ac:dyDescent="0.3"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</row>
    <row r="1350" spans="3:18" ht="22.5" x14ac:dyDescent="0.3"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</row>
    <row r="1351" spans="3:18" ht="22.5" x14ac:dyDescent="0.3"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</row>
    <row r="1352" spans="3:18" ht="22.5" x14ac:dyDescent="0.3"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</row>
    <row r="1353" spans="3:18" ht="22.5" x14ac:dyDescent="0.3"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</row>
    <row r="1354" spans="3:18" ht="22.5" x14ac:dyDescent="0.3"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</row>
    <row r="1355" spans="3:18" ht="22.5" x14ac:dyDescent="0.3"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</row>
    <row r="1356" spans="3:18" ht="22.5" x14ac:dyDescent="0.3"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</row>
    <row r="1357" spans="3:18" ht="22.5" x14ac:dyDescent="0.3"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</row>
    <row r="1358" spans="3:18" ht="22.5" x14ac:dyDescent="0.3"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</row>
    <row r="1359" spans="3:18" ht="22.5" x14ac:dyDescent="0.3"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</row>
    <row r="1360" spans="3:18" ht="22.5" x14ac:dyDescent="0.3"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</row>
    <row r="1361" spans="3:18" ht="22.5" x14ac:dyDescent="0.3"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</row>
    <row r="1362" spans="3:18" ht="22.5" x14ac:dyDescent="0.3"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</row>
    <row r="1363" spans="3:18" ht="22.5" x14ac:dyDescent="0.3"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</row>
    <row r="1364" spans="3:18" ht="22.5" x14ac:dyDescent="0.3"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</row>
    <row r="1365" spans="3:18" ht="22.5" x14ac:dyDescent="0.3"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</row>
    <row r="1366" spans="3:18" ht="22.5" x14ac:dyDescent="0.3"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</row>
    <row r="1367" spans="3:18" ht="22.5" x14ac:dyDescent="0.3"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</row>
    <row r="1368" spans="3:18" ht="22.5" x14ac:dyDescent="0.3"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</row>
    <row r="1369" spans="3:18" ht="22.5" x14ac:dyDescent="0.3"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</row>
    <row r="1370" spans="3:18" ht="22.5" x14ac:dyDescent="0.3"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</row>
    <row r="1371" spans="3:18" ht="22.5" x14ac:dyDescent="0.3"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</row>
    <row r="1372" spans="3:18" ht="22.5" x14ac:dyDescent="0.3"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</row>
    <row r="1373" spans="3:18" ht="22.5" x14ac:dyDescent="0.3"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</row>
    <row r="1374" spans="3:18" ht="22.5" x14ac:dyDescent="0.3"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</row>
    <row r="1375" spans="3:18" ht="22.5" x14ac:dyDescent="0.3"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</row>
    <row r="1376" spans="3:18" ht="22.5" x14ac:dyDescent="0.3"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</row>
    <row r="1377" spans="3:18" ht="22.5" x14ac:dyDescent="0.3"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</row>
    <row r="1378" spans="3:18" ht="22.5" x14ac:dyDescent="0.3"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</row>
    <row r="1379" spans="3:18" ht="22.5" x14ac:dyDescent="0.3"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</row>
    <row r="1380" spans="3:18" ht="22.5" x14ac:dyDescent="0.3"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</row>
    <row r="1381" spans="3:18" ht="22.5" x14ac:dyDescent="0.3"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</row>
    <row r="1382" spans="3:18" ht="22.5" x14ac:dyDescent="0.3"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</row>
    <row r="1383" spans="3:18" ht="22.5" x14ac:dyDescent="0.3"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</row>
    <row r="1384" spans="3:18" ht="22.5" x14ac:dyDescent="0.3"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</row>
    <row r="1385" spans="3:18" ht="22.5" x14ac:dyDescent="0.3"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</row>
    <row r="1386" spans="3:18" ht="22.5" x14ac:dyDescent="0.3"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</row>
    <row r="1387" spans="3:18" ht="22.5" x14ac:dyDescent="0.3"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</row>
    <row r="1388" spans="3:18" ht="22.5" x14ac:dyDescent="0.3"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</row>
    <row r="1389" spans="3:18" ht="22.5" x14ac:dyDescent="0.3"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</row>
    <row r="1390" spans="3:18" ht="22.5" x14ac:dyDescent="0.3"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</row>
    <row r="1391" spans="3:18" ht="22.5" x14ac:dyDescent="0.3"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</row>
    <row r="1392" spans="3:18" ht="22.5" x14ac:dyDescent="0.3"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</row>
    <row r="1393" spans="3:18" ht="22.5" x14ac:dyDescent="0.3"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</row>
    <row r="1394" spans="3:18" ht="22.5" x14ac:dyDescent="0.3"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</row>
    <row r="1395" spans="3:18" ht="22.5" x14ac:dyDescent="0.3"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</row>
    <row r="1396" spans="3:18" ht="22.5" x14ac:dyDescent="0.3"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</row>
    <row r="1397" spans="3:18" ht="22.5" x14ac:dyDescent="0.3"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</row>
    <row r="1398" spans="3:18" ht="22.5" x14ac:dyDescent="0.3"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</row>
    <row r="1399" spans="3:18" ht="22.5" x14ac:dyDescent="0.3"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</row>
    <row r="1400" spans="3:18" ht="22.5" x14ac:dyDescent="0.3"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</row>
    <row r="1401" spans="3:18" ht="22.5" x14ac:dyDescent="0.3"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</row>
    <row r="1402" spans="3:18" ht="22.5" x14ac:dyDescent="0.3"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</row>
    <row r="1403" spans="3:18" ht="22.5" x14ac:dyDescent="0.3"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</row>
    <row r="1404" spans="3:18" ht="22.5" x14ac:dyDescent="0.3"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</row>
    <row r="1405" spans="3:18" ht="22.5" x14ac:dyDescent="0.3"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</row>
    <row r="1406" spans="3:18" ht="22.5" x14ac:dyDescent="0.3"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</row>
    <row r="1407" spans="3:18" ht="22.5" x14ac:dyDescent="0.3"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</row>
    <row r="1408" spans="3:18" ht="22.5" x14ac:dyDescent="0.3"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</row>
    <row r="1409" spans="3:18" ht="22.5" x14ac:dyDescent="0.3"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</row>
    <row r="1410" spans="3:18" ht="22.5" x14ac:dyDescent="0.3"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</row>
    <row r="1411" spans="3:18" ht="22.5" x14ac:dyDescent="0.3"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</row>
    <row r="1412" spans="3:18" ht="22.5" x14ac:dyDescent="0.3"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</row>
    <row r="1413" spans="3:18" ht="22.5" x14ac:dyDescent="0.3"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</row>
    <row r="1414" spans="3:18" ht="22.5" x14ac:dyDescent="0.3"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</row>
    <row r="1415" spans="3:18" ht="22.5" x14ac:dyDescent="0.3"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</row>
    <row r="1416" spans="3:18" ht="22.5" x14ac:dyDescent="0.3"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</row>
    <row r="1417" spans="3:18" ht="22.5" x14ac:dyDescent="0.3"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</row>
    <row r="1418" spans="3:18" ht="22.5" x14ac:dyDescent="0.3"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</row>
    <row r="1419" spans="3:18" ht="22.5" x14ac:dyDescent="0.3"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</row>
    <row r="1420" spans="3:18" ht="22.5" x14ac:dyDescent="0.3"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</row>
    <row r="1421" spans="3:18" ht="22.5" x14ac:dyDescent="0.3"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</row>
    <row r="1422" spans="3:18" ht="22.5" x14ac:dyDescent="0.3"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</row>
    <row r="1423" spans="3:18" ht="22.5" x14ac:dyDescent="0.3"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</row>
    <row r="1424" spans="3:18" ht="22.5" x14ac:dyDescent="0.3"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</row>
    <row r="1425" spans="3:18" ht="22.5" x14ac:dyDescent="0.3"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</row>
    <row r="1426" spans="3:18" ht="22.5" x14ac:dyDescent="0.3"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</row>
    <row r="1427" spans="3:18" ht="22.5" x14ac:dyDescent="0.3"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</row>
    <row r="1428" spans="3:18" ht="22.5" x14ac:dyDescent="0.3"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</row>
    <row r="1429" spans="3:18" ht="22.5" x14ac:dyDescent="0.3"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</row>
    <row r="1430" spans="3:18" ht="22.5" x14ac:dyDescent="0.3"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</row>
    <row r="1431" spans="3:18" ht="22.5" x14ac:dyDescent="0.3"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</row>
    <row r="1432" spans="3:18" ht="22.5" x14ac:dyDescent="0.3"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</row>
    <row r="1433" spans="3:18" ht="22.5" x14ac:dyDescent="0.3"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</row>
    <row r="1434" spans="3:18" ht="22.5" x14ac:dyDescent="0.3"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</row>
    <row r="1435" spans="3:18" ht="22.5" x14ac:dyDescent="0.3"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</row>
    <row r="1436" spans="3:18" ht="22.5" x14ac:dyDescent="0.3"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</row>
    <row r="1437" spans="3:18" ht="22.5" x14ac:dyDescent="0.3"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</row>
    <row r="1438" spans="3:18" ht="22.5" x14ac:dyDescent="0.3"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</row>
    <row r="1439" spans="3:18" ht="22.5" x14ac:dyDescent="0.3"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</row>
    <row r="1440" spans="3:18" ht="22.5" x14ac:dyDescent="0.3"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</row>
    <row r="1441" spans="3:18" ht="22.5" x14ac:dyDescent="0.3"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</row>
    <row r="1442" spans="3:18" ht="22.5" x14ac:dyDescent="0.3"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</row>
    <row r="1443" spans="3:18" ht="22.5" x14ac:dyDescent="0.3"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</row>
    <row r="1444" spans="3:18" ht="22.5" x14ac:dyDescent="0.3"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</row>
    <row r="1445" spans="3:18" ht="22.5" x14ac:dyDescent="0.3"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</row>
    <row r="1446" spans="3:18" ht="22.5" x14ac:dyDescent="0.3"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</row>
    <row r="1447" spans="3:18" ht="22.5" x14ac:dyDescent="0.3"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</row>
    <row r="1448" spans="3:18" ht="22.5" x14ac:dyDescent="0.3"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</row>
    <row r="1449" spans="3:18" ht="22.5" x14ac:dyDescent="0.3"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</row>
    <row r="1450" spans="3:18" ht="22.5" x14ac:dyDescent="0.3"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</row>
    <row r="1451" spans="3:18" ht="22.5" x14ac:dyDescent="0.3"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</row>
    <row r="1452" spans="3:18" ht="22.5" x14ac:dyDescent="0.3"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</row>
    <row r="1453" spans="3:18" ht="22.5" x14ac:dyDescent="0.3"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</row>
    <row r="1454" spans="3:18" ht="22.5" x14ac:dyDescent="0.3"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</row>
    <row r="1455" spans="3:18" ht="22.5" x14ac:dyDescent="0.3"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</row>
    <row r="1456" spans="3:18" ht="22.5" x14ac:dyDescent="0.3"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</row>
    <row r="1457" spans="3:18" ht="22.5" x14ac:dyDescent="0.3"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</row>
    <row r="1458" spans="3:18" ht="22.5" x14ac:dyDescent="0.3"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</row>
    <row r="1459" spans="3:18" ht="22.5" x14ac:dyDescent="0.3"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</row>
    <row r="1460" spans="3:18" ht="22.5" x14ac:dyDescent="0.3"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</row>
    <row r="1461" spans="3:18" ht="22.5" x14ac:dyDescent="0.3"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</row>
    <row r="1462" spans="3:18" ht="22.5" x14ac:dyDescent="0.3"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</row>
    <row r="1463" spans="3:18" ht="22.5" x14ac:dyDescent="0.3"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</row>
    <row r="1464" spans="3:18" ht="22.5" x14ac:dyDescent="0.3"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</row>
    <row r="1465" spans="3:18" ht="22.5" x14ac:dyDescent="0.3"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</row>
    <row r="1466" spans="3:18" ht="22.5" x14ac:dyDescent="0.3"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</row>
    <row r="1467" spans="3:18" ht="22.5" x14ac:dyDescent="0.3"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</row>
    <row r="1468" spans="3:18" ht="22.5" x14ac:dyDescent="0.3"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</row>
    <row r="1469" spans="3:18" ht="22.5" x14ac:dyDescent="0.3"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</row>
    <row r="1470" spans="3:18" ht="22.5" x14ac:dyDescent="0.3"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</row>
    <row r="1471" spans="3:18" ht="22.5" x14ac:dyDescent="0.3"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</row>
    <row r="1472" spans="3:18" ht="22.5" x14ac:dyDescent="0.3"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</row>
    <row r="1473" spans="3:18" ht="22.5" x14ac:dyDescent="0.3"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</row>
    <row r="1474" spans="3:18" ht="22.5" x14ac:dyDescent="0.3"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</row>
    <row r="1475" spans="3:18" ht="22.5" x14ac:dyDescent="0.3"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</row>
    <row r="1476" spans="3:18" ht="22.5" x14ac:dyDescent="0.3"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</row>
    <row r="1477" spans="3:18" ht="22.5" x14ac:dyDescent="0.3"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</row>
    <row r="1478" spans="3:18" ht="22.5" x14ac:dyDescent="0.3"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</row>
    <row r="1479" spans="3:18" ht="22.5" x14ac:dyDescent="0.3"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</row>
    <row r="1480" spans="3:18" ht="22.5" x14ac:dyDescent="0.3"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</row>
    <row r="1481" spans="3:18" ht="22.5" x14ac:dyDescent="0.3"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</row>
    <row r="1482" spans="3:18" ht="22.5" x14ac:dyDescent="0.3"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</row>
    <row r="1483" spans="3:18" ht="22.5" x14ac:dyDescent="0.3"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</row>
    <row r="1484" spans="3:18" ht="22.5" x14ac:dyDescent="0.3"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</row>
    <row r="1485" spans="3:18" ht="22.5" x14ac:dyDescent="0.3"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</row>
    <row r="1486" spans="3:18" ht="22.5" x14ac:dyDescent="0.3"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</row>
    <row r="1487" spans="3:18" ht="22.5" x14ac:dyDescent="0.3"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</row>
    <row r="1488" spans="3:18" ht="22.5" x14ac:dyDescent="0.3"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</row>
    <row r="1489" spans="3:18" ht="22.5" x14ac:dyDescent="0.3"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</row>
    <row r="1490" spans="3:18" ht="22.5" x14ac:dyDescent="0.3"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</row>
    <row r="1491" spans="3:18" ht="22.5" x14ac:dyDescent="0.3"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</row>
    <row r="1492" spans="3:18" ht="22.5" x14ac:dyDescent="0.3"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</row>
    <row r="1493" spans="3:18" ht="22.5" x14ac:dyDescent="0.3"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</row>
    <row r="1494" spans="3:18" ht="22.5" x14ac:dyDescent="0.3"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</row>
    <row r="1495" spans="3:18" ht="22.5" x14ac:dyDescent="0.3"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</row>
    <row r="1496" spans="3:18" ht="22.5" x14ac:dyDescent="0.3"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</row>
    <row r="1497" spans="3:18" ht="22.5" x14ac:dyDescent="0.3"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</row>
    <row r="1498" spans="3:18" ht="22.5" x14ac:dyDescent="0.3"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</row>
    <row r="1499" spans="3:18" ht="22.5" x14ac:dyDescent="0.3"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</row>
    <row r="1500" spans="3:18" ht="22.5" x14ac:dyDescent="0.3"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</row>
    <row r="1501" spans="3:18" ht="22.5" x14ac:dyDescent="0.3"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</row>
    <row r="1502" spans="3:18" ht="22.5" x14ac:dyDescent="0.3"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</row>
    <row r="1503" spans="3:18" ht="22.5" x14ac:dyDescent="0.3"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</row>
    <row r="1504" spans="3:18" ht="22.5" x14ac:dyDescent="0.3"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</row>
    <row r="1505" spans="3:18" ht="22.5" x14ac:dyDescent="0.3"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</row>
    <row r="1506" spans="3:18" ht="22.5" x14ac:dyDescent="0.3"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</row>
    <row r="1507" spans="3:18" ht="22.5" x14ac:dyDescent="0.3"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</row>
    <row r="1508" spans="3:18" ht="22.5" x14ac:dyDescent="0.3"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</row>
    <row r="1509" spans="3:18" ht="22.5" x14ac:dyDescent="0.3"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</row>
    <row r="1510" spans="3:18" ht="22.5" x14ac:dyDescent="0.3"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</row>
    <row r="1511" spans="3:18" ht="22.5" x14ac:dyDescent="0.3"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</row>
    <row r="1512" spans="3:18" ht="22.5" x14ac:dyDescent="0.3"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</row>
    <row r="1513" spans="3:18" ht="22.5" x14ac:dyDescent="0.3"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</row>
    <row r="1514" spans="3:18" ht="22.5" x14ac:dyDescent="0.3"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</row>
    <row r="1515" spans="3:18" ht="22.5" x14ac:dyDescent="0.3"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</row>
    <row r="1516" spans="3:18" ht="22.5" x14ac:dyDescent="0.3"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</row>
    <row r="1517" spans="3:18" ht="22.5" x14ac:dyDescent="0.3"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</row>
    <row r="1518" spans="3:18" ht="22.5" x14ac:dyDescent="0.3"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</row>
    <row r="1519" spans="3:18" ht="22.5" x14ac:dyDescent="0.3"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</row>
    <row r="1520" spans="3:18" ht="22.5" x14ac:dyDescent="0.3"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</row>
    <row r="1521" spans="3:18" ht="22.5" x14ac:dyDescent="0.3"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</row>
    <row r="1522" spans="3:18" ht="22.5" x14ac:dyDescent="0.3"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</row>
    <row r="1523" spans="3:18" ht="22.5" x14ac:dyDescent="0.3"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</row>
    <row r="1524" spans="3:18" ht="22.5" x14ac:dyDescent="0.3"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</row>
    <row r="1525" spans="3:18" ht="22.5" x14ac:dyDescent="0.3"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</row>
    <row r="1526" spans="3:18" ht="22.5" x14ac:dyDescent="0.3"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</row>
    <row r="1527" spans="3:18" ht="22.5" x14ac:dyDescent="0.3"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</row>
    <row r="1528" spans="3:18" ht="22.5" x14ac:dyDescent="0.3"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</row>
    <row r="1529" spans="3:18" ht="22.5" x14ac:dyDescent="0.3"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</row>
    <row r="1530" spans="3:18" ht="22.5" x14ac:dyDescent="0.3"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</row>
    <row r="1531" spans="3:18" ht="22.5" x14ac:dyDescent="0.3"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</row>
    <row r="1532" spans="3:18" ht="22.5" x14ac:dyDescent="0.3"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</row>
    <row r="1533" spans="3:18" ht="22.5" x14ac:dyDescent="0.3"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</row>
    <row r="1534" spans="3:18" ht="22.5" x14ac:dyDescent="0.3"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</row>
    <row r="1535" spans="3:18" ht="22.5" x14ac:dyDescent="0.3"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</row>
    <row r="1536" spans="3:18" ht="22.5" x14ac:dyDescent="0.3"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</row>
    <row r="1537" spans="3:18" ht="22.5" x14ac:dyDescent="0.3"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</row>
    <row r="1538" spans="3:18" ht="22.5" x14ac:dyDescent="0.3"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</row>
    <row r="1539" spans="3:18" ht="22.5" x14ac:dyDescent="0.3"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</row>
    <row r="1540" spans="3:18" ht="22.5" x14ac:dyDescent="0.3"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</row>
    <row r="1541" spans="3:18" ht="22.5" x14ac:dyDescent="0.3"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</row>
    <row r="1542" spans="3:18" ht="22.5" x14ac:dyDescent="0.3"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</row>
    <row r="1543" spans="3:18" ht="22.5" x14ac:dyDescent="0.3"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</row>
    <row r="1544" spans="3:18" ht="22.5" x14ac:dyDescent="0.3"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</row>
    <row r="1545" spans="3:18" ht="22.5" x14ac:dyDescent="0.3"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</row>
    <row r="1546" spans="3:18" ht="22.5" x14ac:dyDescent="0.3"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</row>
    <row r="1547" spans="3:18" ht="22.5" x14ac:dyDescent="0.3"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</row>
    <row r="1548" spans="3:18" ht="22.5" x14ac:dyDescent="0.3"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</row>
    <row r="1549" spans="3:18" ht="22.5" x14ac:dyDescent="0.3"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</row>
    <row r="1550" spans="3:18" ht="22.5" x14ac:dyDescent="0.3"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</row>
    <row r="1551" spans="3:18" ht="22.5" x14ac:dyDescent="0.3"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</row>
    <row r="1552" spans="3:18" ht="22.5" x14ac:dyDescent="0.3"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</row>
    <row r="1553" spans="3:18" ht="22.5" x14ac:dyDescent="0.3"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</row>
    <row r="1554" spans="3:18" ht="22.5" x14ac:dyDescent="0.3"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</row>
    <row r="1555" spans="3:18" ht="22.5" x14ac:dyDescent="0.3"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</row>
    <row r="1556" spans="3:18" ht="22.5" x14ac:dyDescent="0.3"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</row>
    <row r="1557" spans="3:18" ht="22.5" x14ac:dyDescent="0.3"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</row>
    <row r="1558" spans="3:18" ht="22.5" x14ac:dyDescent="0.3"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</row>
    <row r="1559" spans="3:18" ht="22.5" x14ac:dyDescent="0.3"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</row>
    <row r="1560" spans="3:18" ht="22.5" x14ac:dyDescent="0.3"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</row>
    <row r="1561" spans="3:18" ht="22.5" x14ac:dyDescent="0.3"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</row>
    <row r="1562" spans="3:18" ht="22.5" x14ac:dyDescent="0.3"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</row>
    <row r="1563" spans="3:18" ht="22.5" x14ac:dyDescent="0.3"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</row>
    <row r="1564" spans="3:18" ht="22.5" x14ac:dyDescent="0.3"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</row>
    <row r="1565" spans="3:18" ht="22.5" x14ac:dyDescent="0.3"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</row>
    <row r="1566" spans="3:18" ht="22.5" x14ac:dyDescent="0.3"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</row>
    <row r="1567" spans="3:18" ht="22.5" x14ac:dyDescent="0.3"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</row>
    <row r="1568" spans="3:18" ht="22.5" x14ac:dyDescent="0.3"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</row>
    <row r="1569" spans="3:18" ht="22.5" x14ac:dyDescent="0.3"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</row>
    <row r="1570" spans="3:18" ht="22.5" x14ac:dyDescent="0.3"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</row>
    <row r="1571" spans="3:18" ht="22.5" x14ac:dyDescent="0.3"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</row>
    <row r="1572" spans="3:18" ht="22.5" x14ac:dyDescent="0.3"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</row>
    <row r="1573" spans="3:18" ht="22.5" x14ac:dyDescent="0.3"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</row>
    <row r="1574" spans="3:18" ht="22.5" x14ac:dyDescent="0.3"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</row>
    <row r="1575" spans="3:18" ht="22.5" x14ac:dyDescent="0.3"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</row>
    <row r="1576" spans="3:18" ht="22.5" x14ac:dyDescent="0.3"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</row>
    <row r="1577" spans="3:18" ht="22.5" x14ac:dyDescent="0.3"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</row>
    <row r="1578" spans="3:18" ht="22.5" x14ac:dyDescent="0.3"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</row>
    <row r="1579" spans="3:18" ht="22.5" x14ac:dyDescent="0.3"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</row>
    <row r="1580" spans="3:18" ht="22.5" x14ac:dyDescent="0.3"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</row>
    <row r="1581" spans="3:18" ht="22.5" x14ac:dyDescent="0.3"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</row>
    <row r="1582" spans="3:18" ht="22.5" x14ac:dyDescent="0.3"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</row>
    <row r="1583" spans="3:18" ht="22.5" x14ac:dyDescent="0.3"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</row>
    <row r="1584" spans="3:18" ht="22.5" x14ac:dyDescent="0.3"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</row>
    <row r="1585" spans="3:18" ht="22.5" x14ac:dyDescent="0.3"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</row>
    <row r="1586" spans="3:18" ht="22.5" x14ac:dyDescent="0.3"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</row>
    <row r="1587" spans="3:18" ht="22.5" x14ac:dyDescent="0.3"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</row>
    <row r="1588" spans="3:18" ht="22.5" x14ac:dyDescent="0.3"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</row>
    <row r="1589" spans="3:18" ht="22.5" x14ac:dyDescent="0.3"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</row>
    <row r="1590" spans="3:18" ht="22.5" x14ac:dyDescent="0.3"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</row>
    <row r="1591" spans="3:18" ht="22.5" x14ac:dyDescent="0.3"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</row>
    <row r="1592" spans="3:18" ht="22.5" x14ac:dyDescent="0.3"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</row>
    <row r="1593" spans="3:18" ht="22.5" x14ac:dyDescent="0.3"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</row>
    <row r="1594" spans="3:18" ht="22.5" x14ac:dyDescent="0.3"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</row>
    <row r="1595" spans="3:18" ht="22.5" x14ac:dyDescent="0.3"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</row>
    <row r="1596" spans="3:18" ht="22.5" x14ac:dyDescent="0.3"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</row>
    <row r="1597" spans="3:18" ht="22.5" x14ac:dyDescent="0.3"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</row>
    <row r="1598" spans="3:18" ht="22.5" x14ac:dyDescent="0.3"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</row>
    <row r="1599" spans="3:18" ht="22.5" x14ac:dyDescent="0.3"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</row>
    <row r="1600" spans="3:18" ht="22.5" x14ac:dyDescent="0.3"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</row>
    <row r="1601" spans="3:18" ht="22.5" x14ac:dyDescent="0.3"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</row>
    <row r="1602" spans="3:18" ht="22.5" x14ac:dyDescent="0.3"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</row>
    <row r="1603" spans="3:18" ht="22.5" x14ac:dyDescent="0.3"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</row>
    <row r="1604" spans="3:18" ht="22.5" x14ac:dyDescent="0.3"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</row>
    <row r="1605" spans="3:18" ht="22.5" x14ac:dyDescent="0.3"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</row>
    <row r="1606" spans="3:18" ht="22.5" x14ac:dyDescent="0.3"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</row>
    <row r="1607" spans="3:18" ht="22.5" x14ac:dyDescent="0.3"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</row>
    <row r="1608" spans="3:18" ht="22.5" x14ac:dyDescent="0.3"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</row>
    <row r="1609" spans="3:18" ht="22.5" x14ac:dyDescent="0.3"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</row>
    <row r="1610" spans="3:18" ht="22.5" x14ac:dyDescent="0.3"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</row>
    <row r="1611" spans="3:18" ht="22.5" x14ac:dyDescent="0.3"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</row>
    <row r="1612" spans="3:18" ht="22.5" x14ac:dyDescent="0.3"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</row>
    <row r="1613" spans="3:18" ht="22.5" x14ac:dyDescent="0.3"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</row>
    <row r="1614" spans="3:18" ht="22.5" x14ac:dyDescent="0.3"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</row>
    <row r="1615" spans="3:18" ht="22.5" x14ac:dyDescent="0.3"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</row>
    <row r="1616" spans="3:18" ht="22.5" x14ac:dyDescent="0.3"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</row>
    <row r="1617" spans="3:18" ht="22.5" x14ac:dyDescent="0.3"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</row>
    <row r="1618" spans="3:18" ht="22.5" x14ac:dyDescent="0.3"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</row>
    <row r="1619" spans="3:18" ht="22.5" x14ac:dyDescent="0.3"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</row>
    <row r="1620" spans="3:18" ht="22.5" x14ac:dyDescent="0.3"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</row>
    <row r="1621" spans="3:18" ht="22.5" x14ac:dyDescent="0.3"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</row>
    <row r="1622" spans="3:18" ht="22.5" x14ac:dyDescent="0.3"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</row>
    <row r="1623" spans="3:18" ht="22.5" x14ac:dyDescent="0.3"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</row>
    <row r="1624" spans="3:18" ht="22.5" x14ac:dyDescent="0.3"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</row>
    <row r="1625" spans="3:18" ht="22.5" x14ac:dyDescent="0.3"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</row>
    <row r="1626" spans="3:18" ht="22.5" x14ac:dyDescent="0.3"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</row>
    <row r="1627" spans="3:18" ht="22.5" x14ac:dyDescent="0.3"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</row>
    <row r="1628" spans="3:18" ht="22.5" x14ac:dyDescent="0.3"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</row>
    <row r="1629" spans="3:18" ht="22.5" x14ac:dyDescent="0.3"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</row>
    <row r="1630" spans="3:18" ht="22.5" x14ac:dyDescent="0.3"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</row>
    <row r="1631" spans="3:18" ht="22.5" x14ac:dyDescent="0.3"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</row>
    <row r="1632" spans="3:18" ht="22.5" x14ac:dyDescent="0.3"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</row>
    <row r="1633" spans="3:18" ht="22.5" x14ac:dyDescent="0.3"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</row>
    <row r="1634" spans="3:18" ht="22.5" x14ac:dyDescent="0.3"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</row>
    <row r="1635" spans="3:18" ht="22.5" x14ac:dyDescent="0.3"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</row>
    <row r="1636" spans="3:18" ht="22.5" x14ac:dyDescent="0.3"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</row>
    <row r="1637" spans="3:18" ht="22.5" x14ac:dyDescent="0.3"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</row>
    <row r="1638" spans="3:18" ht="22.5" x14ac:dyDescent="0.3"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</row>
    <row r="1639" spans="3:18" ht="22.5" x14ac:dyDescent="0.3"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</row>
    <row r="1640" spans="3:18" ht="22.5" x14ac:dyDescent="0.3"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</row>
    <row r="1641" spans="3:18" ht="22.5" x14ac:dyDescent="0.3"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</row>
    <row r="1642" spans="3:18" ht="22.5" x14ac:dyDescent="0.3"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</row>
    <row r="1643" spans="3:18" ht="22.5" x14ac:dyDescent="0.3"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</row>
    <row r="1644" spans="3:18" ht="22.5" x14ac:dyDescent="0.3"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</row>
    <row r="1645" spans="3:18" ht="22.5" x14ac:dyDescent="0.3"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</row>
    <row r="1646" spans="3:18" ht="22.5" x14ac:dyDescent="0.3"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</row>
    <row r="1647" spans="3:18" ht="22.5" x14ac:dyDescent="0.3"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</row>
    <row r="1648" spans="3:18" ht="22.5" x14ac:dyDescent="0.3"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</row>
    <row r="1649" spans="3:18" ht="22.5" x14ac:dyDescent="0.3"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</row>
    <row r="1650" spans="3:18" ht="22.5" x14ac:dyDescent="0.3"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</row>
    <row r="1651" spans="3:18" ht="22.5" x14ac:dyDescent="0.3"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</row>
    <row r="1652" spans="3:18" ht="22.5" x14ac:dyDescent="0.3"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</row>
    <row r="1653" spans="3:18" ht="22.5" x14ac:dyDescent="0.3"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</row>
    <row r="1654" spans="3:18" ht="22.5" x14ac:dyDescent="0.3"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</row>
    <row r="1655" spans="3:18" ht="22.5" x14ac:dyDescent="0.3"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</row>
    <row r="1656" spans="3:18" ht="22.5" x14ac:dyDescent="0.3"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</row>
    <row r="1657" spans="3:18" ht="22.5" x14ac:dyDescent="0.3"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</row>
    <row r="1658" spans="3:18" ht="22.5" x14ac:dyDescent="0.3"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</row>
    <row r="1659" spans="3:18" ht="22.5" x14ac:dyDescent="0.3"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</row>
    <row r="1660" spans="3:18" ht="22.5" x14ac:dyDescent="0.3"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</row>
    <row r="1661" spans="3:18" ht="22.5" x14ac:dyDescent="0.3"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</row>
    <row r="1662" spans="3:18" ht="22.5" x14ac:dyDescent="0.3"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</row>
    <row r="1663" spans="3:18" ht="22.5" x14ac:dyDescent="0.3"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</row>
    <row r="1664" spans="3:18" ht="22.5" x14ac:dyDescent="0.3"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</row>
    <row r="1665" spans="3:18" ht="22.5" x14ac:dyDescent="0.3"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</row>
    <row r="1666" spans="3:18" ht="22.5" x14ac:dyDescent="0.3"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</row>
    <row r="1667" spans="3:18" ht="22.5" x14ac:dyDescent="0.3"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</row>
    <row r="1668" spans="3:18" ht="22.5" x14ac:dyDescent="0.3"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</row>
    <row r="1669" spans="3:18" ht="22.5" x14ac:dyDescent="0.3"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</row>
    <row r="1670" spans="3:18" ht="22.5" x14ac:dyDescent="0.3"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</row>
    <row r="1671" spans="3:18" ht="22.5" x14ac:dyDescent="0.3"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</row>
    <row r="1672" spans="3:18" ht="22.5" x14ac:dyDescent="0.3"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</row>
    <row r="1673" spans="3:18" ht="22.5" x14ac:dyDescent="0.3"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</row>
    <row r="1674" spans="3:18" ht="22.5" x14ac:dyDescent="0.3"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</row>
    <row r="1675" spans="3:18" ht="22.5" x14ac:dyDescent="0.3"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</row>
    <row r="1676" spans="3:18" ht="22.5" x14ac:dyDescent="0.3"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</row>
    <row r="1677" spans="3:18" ht="22.5" x14ac:dyDescent="0.3"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</row>
    <row r="1678" spans="3:18" ht="22.5" x14ac:dyDescent="0.3"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</row>
    <row r="1679" spans="3:18" ht="22.5" x14ac:dyDescent="0.3"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</row>
    <row r="1680" spans="3:18" ht="22.5" x14ac:dyDescent="0.3"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</row>
    <row r="1681" spans="3:18" ht="22.5" x14ac:dyDescent="0.3"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</row>
    <row r="1682" spans="3:18" ht="22.5" x14ac:dyDescent="0.3"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</row>
    <row r="1683" spans="3:18" ht="22.5" x14ac:dyDescent="0.3"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</row>
    <row r="1684" spans="3:18" ht="22.5" x14ac:dyDescent="0.3"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</row>
    <row r="1685" spans="3:18" ht="22.5" x14ac:dyDescent="0.3"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</row>
    <row r="1686" spans="3:18" ht="22.5" x14ac:dyDescent="0.3"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</row>
    <row r="1687" spans="3:18" ht="22.5" x14ac:dyDescent="0.3"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</row>
    <row r="1688" spans="3:18" ht="22.5" x14ac:dyDescent="0.3"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</row>
    <row r="1689" spans="3:18" ht="22.5" x14ac:dyDescent="0.3"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</row>
    <row r="1690" spans="3:18" ht="22.5" x14ac:dyDescent="0.3"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</row>
    <row r="1691" spans="3:18" ht="22.5" x14ac:dyDescent="0.3"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</row>
    <row r="1692" spans="3:18" ht="22.5" x14ac:dyDescent="0.3"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</row>
    <row r="1693" spans="3:18" ht="22.5" x14ac:dyDescent="0.3"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</row>
    <row r="1694" spans="3:18" ht="22.5" x14ac:dyDescent="0.3"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</row>
    <row r="1695" spans="3:18" ht="22.5" x14ac:dyDescent="0.3"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</row>
    <row r="1696" spans="3:18" ht="22.5" x14ac:dyDescent="0.3"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</row>
    <row r="1697" spans="3:18" ht="22.5" x14ac:dyDescent="0.3"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</row>
    <row r="1698" spans="3:18" ht="22.5" x14ac:dyDescent="0.3"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</row>
    <row r="1699" spans="3:18" ht="22.5" x14ac:dyDescent="0.3"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</row>
    <row r="1700" spans="3:18" ht="22.5" x14ac:dyDescent="0.3"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</row>
    <row r="1701" spans="3:18" ht="22.5" x14ac:dyDescent="0.3"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</row>
    <row r="1702" spans="3:18" ht="22.5" x14ac:dyDescent="0.3"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</row>
    <row r="1703" spans="3:18" ht="22.5" x14ac:dyDescent="0.3"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</row>
    <row r="1704" spans="3:18" ht="22.5" x14ac:dyDescent="0.3"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</row>
    <row r="1705" spans="3:18" ht="22.5" x14ac:dyDescent="0.3"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</row>
    <row r="1706" spans="3:18" ht="22.5" x14ac:dyDescent="0.3"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</row>
    <row r="1707" spans="3:18" ht="22.5" x14ac:dyDescent="0.3"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</row>
    <row r="1708" spans="3:18" ht="22.5" x14ac:dyDescent="0.3"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</row>
    <row r="1709" spans="3:18" ht="22.5" x14ac:dyDescent="0.3"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</row>
    <row r="1710" spans="3:18" ht="22.5" x14ac:dyDescent="0.3"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</row>
    <row r="1711" spans="3:18" ht="22.5" x14ac:dyDescent="0.3"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</row>
    <row r="1712" spans="3:18" ht="22.5" x14ac:dyDescent="0.3"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</row>
    <row r="1713" spans="3:18" ht="22.5" x14ac:dyDescent="0.3"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</row>
    <row r="1714" spans="3:18" ht="22.5" x14ac:dyDescent="0.3"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</row>
    <row r="1715" spans="3:18" ht="22.5" x14ac:dyDescent="0.3"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</row>
    <row r="1716" spans="3:18" ht="22.5" x14ac:dyDescent="0.3"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</row>
    <row r="1717" spans="3:18" ht="22.5" x14ac:dyDescent="0.3"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</row>
    <row r="1718" spans="3:18" ht="22.5" x14ac:dyDescent="0.3"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</row>
    <row r="1719" spans="3:18" ht="22.5" x14ac:dyDescent="0.3"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</row>
    <row r="1720" spans="3:18" ht="22.5" x14ac:dyDescent="0.3"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</row>
    <row r="1721" spans="3:18" ht="22.5" x14ac:dyDescent="0.3"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</row>
    <row r="1722" spans="3:18" ht="22.5" x14ac:dyDescent="0.3"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</row>
    <row r="1723" spans="3:18" ht="22.5" x14ac:dyDescent="0.3"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</row>
    <row r="1724" spans="3:18" ht="22.5" x14ac:dyDescent="0.3"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</row>
    <row r="1725" spans="3:18" ht="22.5" x14ac:dyDescent="0.3"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</row>
    <row r="1726" spans="3:18" ht="22.5" x14ac:dyDescent="0.3"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</row>
    <row r="1727" spans="3:18" ht="22.5" x14ac:dyDescent="0.3"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</row>
    <row r="1728" spans="3:18" ht="22.5" x14ac:dyDescent="0.3"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</row>
    <row r="1729" spans="3:18" ht="22.5" x14ac:dyDescent="0.3"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</row>
    <row r="1730" spans="3:18" ht="22.5" x14ac:dyDescent="0.3"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</row>
    <row r="1731" spans="3:18" ht="22.5" x14ac:dyDescent="0.3"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</row>
    <row r="1732" spans="3:18" ht="22.5" x14ac:dyDescent="0.3"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</row>
    <row r="1733" spans="3:18" ht="22.5" x14ac:dyDescent="0.3"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</row>
    <row r="1734" spans="3:18" ht="22.5" x14ac:dyDescent="0.3"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</row>
    <row r="1735" spans="3:18" ht="22.5" x14ac:dyDescent="0.3"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</row>
    <row r="1736" spans="3:18" ht="22.5" x14ac:dyDescent="0.3"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</row>
    <row r="1737" spans="3:18" ht="22.5" x14ac:dyDescent="0.3"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</row>
    <row r="1738" spans="3:18" ht="22.5" x14ac:dyDescent="0.3"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</row>
    <row r="1739" spans="3:18" ht="22.5" x14ac:dyDescent="0.3"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</row>
    <row r="1740" spans="3:18" ht="22.5" x14ac:dyDescent="0.3"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</row>
    <row r="1741" spans="3:18" ht="22.5" x14ac:dyDescent="0.3"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</row>
    <row r="1742" spans="3:18" ht="22.5" x14ac:dyDescent="0.3"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</row>
    <row r="1743" spans="3:18" ht="22.5" x14ac:dyDescent="0.3"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</row>
    <row r="1744" spans="3:18" ht="22.5" x14ac:dyDescent="0.3"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</row>
    <row r="1745" spans="3:18" ht="22.5" x14ac:dyDescent="0.3"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</row>
    <row r="1746" spans="3:18" ht="22.5" x14ac:dyDescent="0.3"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</row>
    <row r="1747" spans="3:18" ht="22.5" x14ac:dyDescent="0.3"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</row>
    <row r="1748" spans="3:18" ht="22.5" x14ac:dyDescent="0.3"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</row>
    <row r="1749" spans="3:18" ht="22.5" x14ac:dyDescent="0.3"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</row>
    <row r="1750" spans="3:18" ht="22.5" x14ac:dyDescent="0.3"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</row>
    <row r="1751" spans="3:18" ht="22.5" x14ac:dyDescent="0.3"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</row>
    <row r="1752" spans="3:18" ht="22.5" x14ac:dyDescent="0.3"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</row>
    <row r="1753" spans="3:18" ht="22.5" x14ac:dyDescent="0.3"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</row>
    <row r="1754" spans="3:18" ht="22.5" x14ac:dyDescent="0.3"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</row>
    <row r="1755" spans="3:18" ht="22.5" x14ac:dyDescent="0.3"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</row>
    <row r="1756" spans="3:18" ht="22.5" x14ac:dyDescent="0.3"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</row>
    <row r="1757" spans="3:18" ht="22.5" x14ac:dyDescent="0.3"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</row>
    <row r="1758" spans="3:18" ht="22.5" x14ac:dyDescent="0.3"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</row>
    <row r="1759" spans="3:18" ht="22.5" x14ac:dyDescent="0.3"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</row>
    <row r="1760" spans="3:18" ht="22.5" x14ac:dyDescent="0.3"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</row>
    <row r="1761" spans="3:18" ht="22.5" x14ac:dyDescent="0.3"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</row>
    <row r="1762" spans="3:18" ht="22.5" x14ac:dyDescent="0.3"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</row>
    <row r="1763" spans="3:18" ht="22.5" x14ac:dyDescent="0.3"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</row>
    <row r="1764" spans="3:18" ht="22.5" x14ac:dyDescent="0.3"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</row>
    <row r="1765" spans="3:18" ht="22.5" x14ac:dyDescent="0.3"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</row>
    <row r="1766" spans="3:18" ht="22.5" x14ac:dyDescent="0.3"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</row>
    <row r="1767" spans="3:18" ht="22.5" x14ac:dyDescent="0.3"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</row>
    <row r="1768" spans="3:18" ht="22.5" x14ac:dyDescent="0.3"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</row>
    <row r="1769" spans="3:18" ht="22.5" x14ac:dyDescent="0.3"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</row>
    <row r="1770" spans="3:18" ht="22.5" x14ac:dyDescent="0.3"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</row>
    <row r="1771" spans="3:18" ht="22.5" x14ac:dyDescent="0.3"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</row>
    <row r="1772" spans="3:18" ht="22.5" x14ac:dyDescent="0.3"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</row>
    <row r="1773" spans="3:18" ht="22.5" x14ac:dyDescent="0.3"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</row>
    <row r="1774" spans="3:18" ht="22.5" x14ac:dyDescent="0.3"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</row>
    <row r="1775" spans="3:18" ht="22.5" x14ac:dyDescent="0.3"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</row>
    <row r="1776" spans="3:18" ht="22.5" x14ac:dyDescent="0.3"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</row>
    <row r="1777" spans="3:18" ht="22.5" x14ac:dyDescent="0.3"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</row>
    <row r="1778" spans="3:18" ht="22.5" x14ac:dyDescent="0.3"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</row>
    <row r="1779" spans="3:18" ht="22.5" x14ac:dyDescent="0.3"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</row>
    <row r="1780" spans="3:18" ht="22.5" x14ac:dyDescent="0.3"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</row>
    <row r="1781" spans="3:18" ht="22.5" x14ac:dyDescent="0.3"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</row>
    <row r="1782" spans="3:18" ht="22.5" x14ac:dyDescent="0.3"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</row>
    <row r="1783" spans="3:18" ht="22.5" x14ac:dyDescent="0.3"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</row>
    <row r="1784" spans="3:18" ht="22.5" x14ac:dyDescent="0.3"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</row>
    <row r="1785" spans="3:18" ht="22.5" x14ac:dyDescent="0.3"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</row>
    <row r="1786" spans="3:18" ht="22.5" x14ac:dyDescent="0.3"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</row>
    <row r="1787" spans="3:18" ht="22.5" x14ac:dyDescent="0.3"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</row>
    <row r="1788" spans="3:18" ht="22.5" x14ac:dyDescent="0.3"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</row>
    <row r="1789" spans="3:18" ht="22.5" x14ac:dyDescent="0.3"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</row>
    <row r="1790" spans="3:18" ht="22.5" x14ac:dyDescent="0.3"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</row>
    <row r="1791" spans="3:18" ht="22.5" x14ac:dyDescent="0.3"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</row>
    <row r="1792" spans="3:18" ht="22.5" x14ac:dyDescent="0.3"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</row>
    <row r="1793" spans="3:18" ht="22.5" x14ac:dyDescent="0.3"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</row>
    <row r="1794" spans="3:18" ht="22.5" x14ac:dyDescent="0.3"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</row>
    <row r="1795" spans="3:18" ht="22.5" x14ac:dyDescent="0.3"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</row>
    <row r="1796" spans="3:18" ht="22.5" x14ac:dyDescent="0.3"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</row>
    <row r="1797" spans="3:18" ht="22.5" x14ac:dyDescent="0.3"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1"/>
      <c r="N1797" s="1"/>
      <c r="O1797" s="1"/>
      <c r="P1797" s="1"/>
      <c r="Q1797" s="1"/>
      <c r="R1797" s="1"/>
    </row>
    <row r="1798" spans="3:18" ht="22.5" x14ac:dyDescent="0.3"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1"/>
      <c r="N1798" s="1"/>
      <c r="O1798" s="1"/>
      <c r="P1798" s="1"/>
      <c r="Q1798" s="1"/>
      <c r="R1798" s="1"/>
    </row>
    <row r="1799" spans="3:18" ht="22.5" x14ac:dyDescent="0.3"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1"/>
      <c r="N1799" s="1"/>
      <c r="O1799" s="1"/>
      <c r="P1799" s="1"/>
      <c r="Q1799" s="1"/>
      <c r="R1799" s="1"/>
    </row>
    <row r="1800" spans="3:18" ht="22.5" x14ac:dyDescent="0.3"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</row>
    <row r="1801" spans="3:18" ht="22.5" x14ac:dyDescent="0.3"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</row>
    <row r="1802" spans="3:18" ht="22.5" x14ac:dyDescent="0.3">
      <c r="C1802" s="1"/>
      <c r="D1802" s="1"/>
      <c r="E1802" s="1"/>
      <c r="F1802" s="1"/>
      <c r="G1802" s="1"/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</row>
    <row r="1803" spans="3:18" ht="22.5" x14ac:dyDescent="0.3">
      <c r="C1803" s="1"/>
      <c r="D1803" s="1"/>
      <c r="E1803" s="1"/>
      <c r="F1803" s="1"/>
      <c r="G1803" s="1"/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</row>
    <row r="1804" spans="3:18" ht="22.5" x14ac:dyDescent="0.3">
      <c r="C1804" s="1"/>
      <c r="D1804" s="1"/>
      <c r="E1804" s="1"/>
      <c r="F1804" s="1"/>
      <c r="G1804" s="1"/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</row>
    <row r="1805" spans="3:18" ht="22.5" x14ac:dyDescent="0.3">
      <c r="C1805" s="1"/>
      <c r="D1805" s="1"/>
      <c r="E1805" s="1"/>
      <c r="F1805" s="1"/>
      <c r="G1805" s="1"/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</row>
    <row r="1806" spans="3:18" ht="22.5" x14ac:dyDescent="0.3">
      <c r="C1806" s="1"/>
      <c r="D1806" s="1"/>
      <c r="E1806" s="1"/>
      <c r="F1806" s="1"/>
      <c r="G1806" s="1"/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</row>
    <row r="1807" spans="3:18" ht="22.5" x14ac:dyDescent="0.3">
      <c r="C1807" s="1"/>
      <c r="D1807" s="1"/>
      <c r="E1807" s="1"/>
      <c r="F1807" s="1"/>
      <c r="G1807" s="1"/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</row>
    <row r="1808" spans="3:18" ht="22.5" x14ac:dyDescent="0.3">
      <c r="C1808" s="1"/>
      <c r="D1808" s="1"/>
      <c r="E1808" s="1"/>
      <c r="F1808" s="1"/>
      <c r="G1808" s="1"/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</row>
    <row r="1809" spans="3:18" ht="22.5" x14ac:dyDescent="0.3">
      <c r="C1809" s="1"/>
      <c r="D1809" s="1"/>
      <c r="E1809" s="1"/>
      <c r="F1809" s="1"/>
      <c r="G1809" s="1"/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</row>
    <row r="1810" spans="3:18" ht="22.5" x14ac:dyDescent="0.3">
      <c r="C1810" s="1"/>
      <c r="D1810" s="1"/>
      <c r="E1810" s="1"/>
      <c r="F1810" s="1"/>
      <c r="G1810" s="1"/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</row>
    <row r="1811" spans="3:18" ht="22.5" x14ac:dyDescent="0.3">
      <c r="C1811" s="1"/>
      <c r="D1811" s="1"/>
      <c r="E1811" s="1"/>
      <c r="F1811" s="1"/>
      <c r="G1811" s="1"/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</row>
    <row r="1812" spans="3:18" ht="22.5" x14ac:dyDescent="0.3">
      <c r="C1812" s="1"/>
      <c r="D1812" s="1"/>
      <c r="E1812" s="1"/>
      <c r="F1812" s="1"/>
      <c r="G1812" s="1"/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</row>
    <row r="1813" spans="3:18" ht="22.5" x14ac:dyDescent="0.3">
      <c r="C1813" s="1"/>
      <c r="D1813" s="1"/>
      <c r="E1813" s="1"/>
      <c r="F1813" s="1"/>
      <c r="G1813" s="1"/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</row>
    <row r="1814" spans="3:18" ht="22.5" x14ac:dyDescent="0.3">
      <c r="C1814" s="1"/>
      <c r="D1814" s="1"/>
      <c r="E1814" s="1"/>
      <c r="F1814" s="1"/>
      <c r="G1814" s="1"/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</row>
    <row r="1815" spans="3:18" ht="22.5" x14ac:dyDescent="0.3"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</row>
    <row r="1816" spans="3:18" ht="22.5" x14ac:dyDescent="0.3">
      <c r="C1816" s="1"/>
      <c r="D1816" s="1"/>
      <c r="E1816" s="1"/>
      <c r="F1816" s="1"/>
      <c r="G1816" s="1"/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</row>
    <row r="1817" spans="3:18" ht="22.5" x14ac:dyDescent="0.3">
      <c r="C1817" s="1"/>
      <c r="D1817" s="1"/>
      <c r="E1817" s="1"/>
      <c r="F1817" s="1"/>
      <c r="G1817" s="1"/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</row>
    <row r="1818" spans="3:18" ht="22.5" x14ac:dyDescent="0.3">
      <c r="C1818" s="1"/>
      <c r="D1818" s="1"/>
      <c r="E1818" s="1"/>
      <c r="F1818" s="1"/>
      <c r="G1818" s="1"/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</row>
    <row r="1819" spans="3:18" ht="22.5" x14ac:dyDescent="0.3">
      <c r="C1819" s="1"/>
      <c r="D1819" s="1"/>
      <c r="E1819" s="1"/>
      <c r="F1819" s="1"/>
      <c r="G1819" s="1"/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</row>
    <row r="1820" spans="3:18" ht="22.5" x14ac:dyDescent="0.3">
      <c r="C1820" s="1"/>
      <c r="D1820" s="1"/>
      <c r="E1820" s="1"/>
      <c r="F1820" s="1"/>
      <c r="G1820" s="1"/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</row>
    <row r="1821" spans="3:18" ht="22.5" x14ac:dyDescent="0.3">
      <c r="C1821" s="1"/>
      <c r="D1821" s="1"/>
      <c r="E1821" s="1"/>
      <c r="F1821" s="1"/>
      <c r="G1821" s="1"/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</row>
    <row r="1822" spans="3:18" ht="22.5" x14ac:dyDescent="0.3">
      <c r="C1822" s="1"/>
      <c r="D1822" s="1"/>
      <c r="E1822" s="1"/>
      <c r="F1822" s="1"/>
      <c r="G1822" s="1"/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</row>
    <row r="1823" spans="3:18" ht="22.5" x14ac:dyDescent="0.3">
      <c r="C1823" s="1"/>
      <c r="D1823" s="1"/>
      <c r="E1823" s="1"/>
      <c r="F1823" s="1"/>
      <c r="G1823" s="1"/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</row>
    <row r="1824" spans="3:18" ht="22.5" x14ac:dyDescent="0.3">
      <c r="C1824" s="1"/>
      <c r="D1824" s="1"/>
      <c r="E1824" s="1"/>
      <c r="F1824" s="1"/>
      <c r="G1824" s="1"/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</row>
    <row r="1825" spans="3:18" ht="22.5" x14ac:dyDescent="0.3">
      <c r="C1825" s="1"/>
      <c r="D1825" s="1"/>
      <c r="E1825" s="1"/>
      <c r="F1825" s="1"/>
      <c r="G1825" s="1"/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</row>
    <row r="1826" spans="3:18" ht="22.5" x14ac:dyDescent="0.3">
      <c r="C1826" s="1"/>
      <c r="D1826" s="1"/>
      <c r="E1826" s="1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</row>
    <row r="1827" spans="3:18" ht="22.5" x14ac:dyDescent="0.3">
      <c r="C1827" s="1"/>
      <c r="D1827" s="1"/>
      <c r="E1827" s="1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</row>
    <row r="1828" spans="3:18" ht="22.5" x14ac:dyDescent="0.3">
      <c r="C1828" s="1"/>
      <c r="D1828" s="1"/>
      <c r="E1828" s="1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</row>
    <row r="1829" spans="3:18" ht="22.5" x14ac:dyDescent="0.3">
      <c r="C1829" s="1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</row>
    <row r="1830" spans="3:18" ht="22.5" x14ac:dyDescent="0.3"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  <c r="R1830" s="1"/>
    </row>
    <row r="1831" spans="3:18" ht="22.5" x14ac:dyDescent="0.3">
      <c r="C1831" s="1"/>
      <c r="D1831" s="1"/>
      <c r="E1831" s="1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  <c r="R1831" s="1"/>
    </row>
    <row r="1832" spans="3:18" ht="22.5" x14ac:dyDescent="0.3">
      <c r="C1832" s="1"/>
      <c r="D1832" s="1"/>
      <c r="E1832" s="1"/>
      <c r="F1832" s="1"/>
      <c r="G1832" s="1"/>
      <c r="H1832" s="1"/>
      <c r="I1832" s="1"/>
      <c r="J1832" s="1"/>
      <c r="K1832" s="1"/>
      <c r="L1832" s="1"/>
      <c r="M1832" s="1"/>
      <c r="N1832" s="1"/>
      <c r="O1832" s="1"/>
      <c r="P1832" s="1"/>
      <c r="Q1832" s="1"/>
      <c r="R1832" s="1"/>
    </row>
    <row r="1833" spans="3:18" ht="22.5" x14ac:dyDescent="0.3">
      <c r="C1833" s="1"/>
      <c r="D1833" s="1"/>
      <c r="E1833" s="1"/>
      <c r="F1833" s="1"/>
      <c r="G1833" s="1"/>
      <c r="H1833" s="1"/>
      <c r="I1833" s="1"/>
      <c r="J1833" s="1"/>
      <c r="K1833" s="1"/>
      <c r="L1833" s="1"/>
      <c r="M1833" s="1"/>
      <c r="N1833" s="1"/>
      <c r="O1833" s="1"/>
      <c r="P1833" s="1"/>
      <c r="Q1833" s="1"/>
      <c r="R1833" s="1"/>
    </row>
    <row r="1834" spans="3:18" ht="22.5" x14ac:dyDescent="0.3">
      <c r="C1834" s="1"/>
      <c r="D1834" s="1"/>
      <c r="E1834" s="1"/>
      <c r="F1834" s="1"/>
      <c r="G1834" s="1"/>
      <c r="H1834" s="1"/>
      <c r="I1834" s="1"/>
      <c r="J1834" s="1"/>
      <c r="K1834" s="1"/>
      <c r="L1834" s="1"/>
      <c r="M1834" s="1"/>
      <c r="N1834" s="1"/>
      <c r="O1834" s="1"/>
      <c r="P1834" s="1"/>
      <c r="Q1834" s="1"/>
      <c r="R1834" s="1"/>
    </row>
    <row r="1835" spans="3:18" ht="22.5" x14ac:dyDescent="0.3">
      <c r="C1835" s="1"/>
      <c r="D1835" s="1"/>
      <c r="E1835" s="1"/>
      <c r="F1835" s="1"/>
      <c r="G1835" s="1"/>
      <c r="H1835" s="1"/>
      <c r="I1835" s="1"/>
      <c r="J1835" s="1"/>
      <c r="K1835" s="1"/>
      <c r="L1835" s="1"/>
      <c r="M1835" s="1"/>
      <c r="N1835" s="1"/>
      <c r="O1835" s="1"/>
      <c r="P1835" s="1"/>
      <c r="Q1835" s="1"/>
      <c r="R1835" s="1"/>
    </row>
    <row r="1836" spans="3:18" ht="22.5" x14ac:dyDescent="0.3">
      <c r="C1836" s="1"/>
      <c r="D1836" s="1"/>
      <c r="E1836" s="1"/>
      <c r="F1836" s="1"/>
      <c r="G1836" s="1"/>
      <c r="H1836" s="1"/>
      <c r="I1836" s="1"/>
      <c r="J1836" s="1"/>
      <c r="K1836" s="1"/>
      <c r="L1836" s="1"/>
      <c r="M1836" s="1"/>
      <c r="N1836" s="1"/>
      <c r="O1836" s="1"/>
      <c r="P1836" s="1"/>
      <c r="Q1836" s="1"/>
      <c r="R1836" s="1"/>
    </row>
    <row r="1837" spans="3:18" ht="22.5" x14ac:dyDescent="0.3">
      <c r="C1837" s="1"/>
      <c r="D1837" s="1"/>
      <c r="E1837" s="1"/>
      <c r="F1837" s="1"/>
      <c r="G1837" s="1"/>
      <c r="H1837" s="1"/>
      <c r="I1837" s="1"/>
      <c r="J1837" s="1"/>
      <c r="K1837" s="1"/>
      <c r="L1837" s="1"/>
      <c r="M1837" s="1"/>
      <c r="N1837" s="1"/>
      <c r="O1837" s="1"/>
      <c r="P1837" s="1"/>
      <c r="Q1837" s="1"/>
      <c r="R1837" s="1"/>
    </row>
    <row r="1838" spans="3:18" ht="22.5" x14ac:dyDescent="0.3">
      <c r="C1838" s="1"/>
      <c r="D1838" s="1"/>
      <c r="E1838" s="1"/>
      <c r="F1838" s="1"/>
      <c r="G1838" s="1"/>
      <c r="H1838" s="1"/>
      <c r="I1838" s="1"/>
      <c r="J1838" s="1"/>
      <c r="K1838" s="1"/>
      <c r="L1838" s="1"/>
      <c r="M1838" s="1"/>
      <c r="N1838" s="1"/>
      <c r="O1838" s="1"/>
      <c r="P1838" s="1"/>
      <c r="Q1838" s="1"/>
      <c r="R1838" s="1"/>
    </row>
    <row r="1839" spans="3:18" ht="22.5" x14ac:dyDescent="0.3"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</row>
    <row r="1840" spans="3:18" ht="22.5" x14ac:dyDescent="0.3">
      <c r="C1840" s="1"/>
      <c r="D1840" s="1"/>
      <c r="E1840" s="1"/>
      <c r="F1840" s="1"/>
      <c r="G1840" s="1"/>
      <c r="H1840" s="1"/>
      <c r="I1840" s="1"/>
      <c r="J1840" s="1"/>
      <c r="K1840" s="1"/>
      <c r="L1840" s="1"/>
      <c r="M1840" s="1"/>
      <c r="N1840" s="1"/>
      <c r="O1840" s="1"/>
      <c r="P1840" s="1"/>
      <c r="Q1840" s="1"/>
      <c r="R1840" s="1"/>
    </row>
    <row r="1841" spans="3:18" ht="22.5" x14ac:dyDescent="0.3">
      <c r="C1841" s="1"/>
      <c r="D1841" s="1"/>
      <c r="E1841" s="1"/>
      <c r="F1841" s="1"/>
      <c r="G1841" s="1"/>
      <c r="H1841" s="1"/>
      <c r="I1841" s="1"/>
      <c r="J1841" s="1"/>
      <c r="K1841" s="1"/>
      <c r="L1841" s="1"/>
      <c r="M1841" s="1"/>
      <c r="N1841" s="1"/>
      <c r="O1841" s="1"/>
      <c r="P1841" s="1"/>
      <c r="Q1841" s="1"/>
      <c r="R1841" s="1"/>
    </row>
    <row r="1842" spans="3:18" ht="22.5" x14ac:dyDescent="0.3">
      <c r="C1842" s="1"/>
      <c r="D1842" s="1"/>
      <c r="E1842" s="1"/>
      <c r="F1842" s="1"/>
      <c r="G1842" s="1"/>
      <c r="H1842" s="1"/>
      <c r="I1842" s="1"/>
      <c r="J1842" s="1"/>
      <c r="K1842" s="1"/>
      <c r="L1842" s="1"/>
      <c r="M1842" s="1"/>
      <c r="N1842" s="1"/>
      <c r="O1842" s="1"/>
      <c r="P1842" s="1"/>
      <c r="Q1842" s="1"/>
      <c r="R1842" s="1"/>
    </row>
    <row r="1843" spans="3:18" ht="22.5" x14ac:dyDescent="0.3">
      <c r="C1843" s="1"/>
      <c r="D1843" s="1"/>
      <c r="E1843" s="1"/>
      <c r="F1843" s="1"/>
      <c r="G1843" s="1"/>
      <c r="H1843" s="1"/>
      <c r="I1843" s="1"/>
      <c r="J1843" s="1"/>
      <c r="K1843" s="1"/>
      <c r="L1843" s="1"/>
      <c r="M1843" s="1"/>
      <c r="N1843" s="1"/>
      <c r="O1843" s="1"/>
      <c r="P1843" s="1"/>
      <c r="Q1843" s="1"/>
      <c r="R1843" s="1"/>
    </row>
    <row r="1844" spans="3:18" ht="22.5" x14ac:dyDescent="0.3">
      <c r="C1844" s="1"/>
      <c r="D1844" s="1"/>
      <c r="E1844" s="1"/>
      <c r="F1844" s="1"/>
      <c r="G1844" s="1"/>
      <c r="H1844" s="1"/>
      <c r="I1844" s="1"/>
      <c r="J1844" s="1"/>
      <c r="K1844" s="1"/>
      <c r="L1844" s="1"/>
      <c r="M1844" s="1"/>
      <c r="N1844" s="1"/>
      <c r="O1844" s="1"/>
      <c r="P1844" s="1"/>
      <c r="Q1844" s="1"/>
      <c r="R1844" s="1"/>
    </row>
    <row r="1845" spans="3:18" ht="22.5" x14ac:dyDescent="0.3">
      <c r="C1845" s="1"/>
      <c r="D1845" s="1"/>
      <c r="E1845" s="1"/>
      <c r="F1845" s="1"/>
      <c r="G1845" s="1"/>
      <c r="H1845" s="1"/>
      <c r="I1845" s="1"/>
      <c r="J1845" s="1"/>
      <c r="K1845" s="1"/>
      <c r="L1845" s="1"/>
      <c r="M1845" s="1"/>
      <c r="N1845" s="1"/>
      <c r="O1845" s="1"/>
      <c r="P1845" s="1"/>
      <c r="Q1845" s="1"/>
      <c r="R1845" s="1"/>
    </row>
    <row r="1846" spans="3:18" ht="22.5" x14ac:dyDescent="0.3"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  <c r="O1846" s="1"/>
      <c r="P1846" s="1"/>
      <c r="Q1846" s="1"/>
      <c r="R1846" s="1"/>
    </row>
    <row r="1847" spans="3:18" ht="22.5" x14ac:dyDescent="0.3">
      <c r="C1847" s="1"/>
      <c r="D1847" s="1"/>
      <c r="E1847" s="1"/>
      <c r="F1847" s="1"/>
      <c r="G1847" s="1"/>
      <c r="H1847" s="1"/>
      <c r="I1847" s="1"/>
      <c r="J1847" s="1"/>
      <c r="K1847" s="1"/>
      <c r="L1847" s="1"/>
      <c r="M1847" s="1"/>
      <c r="N1847" s="1"/>
      <c r="O1847" s="1"/>
      <c r="P1847" s="1"/>
      <c r="Q1847" s="1"/>
      <c r="R1847" s="1"/>
    </row>
    <row r="1848" spans="3:18" ht="22.5" x14ac:dyDescent="0.3">
      <c r="C1848" s="1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  <c r="O1848" s="1"/>
      <c r="P1848" s="1"/>
      <c r="Q1848" s="1"/>
      <c r="R1848" s="1"/>
    </row>
    <row r="1849" spans="3:18" ht="22.5" x14ac:dyDescent="0.3">
      <c r="C1849" s="1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  <c r="O1849" s="1"/>
      <c r="P1849" s="1"/>
      <c r="Q1849" s="1"/>
      <c r="R1849" s="1"/>
    </row>
    <row r="1850" spans="3:18" ht="22.5" x14ac:dyDescent="0.3">
      <c r="C1850" s="1"/>
      <c r="D1850" s="1"/>
      <c r="E1850" s="1"/>
      <c r="F1850" s="1"/>
      <c r="G1850" s="1"/>
      <c r="H1850" s="1"/>
      <c r="I1850" s="1"/>
      <c r="J1850" s="1"/>
      <c r="K1850" s="1"/>
      <c r="L1850" s="1"/>
      <c r="M1850" s="1"/>
      <c r="N1850" s="1"/>
      <c r="O1850" s="1"/>
      <c r="P1850" s="1"/>
      <c r="Q1850" s="1"/>
      <c r="R1850" s="1"/>
    </row>
    <row r="1851" spans="3:18" ht="22.5" x14ac:dyDescent="0.3">
      <c r="C1851" s="1"/>
      <c r="D1851" s="1"/>
      <c r="E1851" s="1"/>
      <c r="F1851" s="1"/>
      <c r="G1851" s="1"/>
      <c r="H1851" s="1"/>
      <c r="I1851" s="1"/>
      <c r="J1851" s="1"/>
      <c r="K1851" s="1"/>
      <c r="L1851" s="1"/>
      <c r="M1851" s="1"/>
      <c r="N1851" s="1"/>
      <c r="O1851" s="1"/>
      <c r="P1851" s="1"/>
      <c r="Q1851" s="1"/>
      <c r="R1851" s="1"/>
    </row>
    <row r="1852" spans="3:18" ht="22.5" x14ac:dyDescent="0.3">
      <c r="C1852" s="1"/>
      <c r="D1852" s="1"/>
      <c r="E1852" s="1"/>
      <c r="F1852" s="1"/>
      <c r="G1852" s="1"/>
      <c r="H1852" s="1"/>
      <c r="I1852" s="1"/>
      <c r="J1852" s="1"/>
      <c r="K1852" s="1"/>
      <c r="L1852" s="1"/>
      <c r="M1852" s="1"/>
      <c r="N1852" s="1"/>
      <c r="O1852" s="1"/>
      <c r="P1852" s="1"/>
      <c r="Q1852" s="1"/>
      <c r="R1852" s="1"/>
    </row>
    <row r="1853" spans="3:18" ht="22.5" x14ac:dyDescent="0.3">
      <c r="C1853" s="1"/>
      <c r="D1853" s="1"/>
      <c r="E1853" s="1"/>
      <c r="F1853" s="1"/>
      <c r="G1853" s="1"/>
      <c r="H1853" s="1"/>
      <c r="I1853" s="1"/>
      <c r="J1853" s="1"/>
      <c r="K1853" s="1"/>
      <c r="L1853" s="1"/>
      <c r="M1853" s="1"/>
      <c r="N1853" s="1"/>
      <c r="O1853" s="1"/>
      <c r="P1853" s="1"/>
      <c r="Q1853" s="1"/>
      <c r="R1853" s="1"/>
    </row>
    <row r="1854" spans="3:18" ht="22.5" x14ac:dyDescent="0.3">
      <c r="C1854" s="1"/>
      <c r="D1854" s="1"/>
      <c r="E1854" s="1"/>
      <c r="F1854" s="1"/>
      <c r="G1854" s="1"/>
      <c r="H1854" s="1"/>
      <c r="I1854" s="1"/>
      <c r="J1854" s="1"/>
      <c r="K1854" s="1"/>
      <c r="L1854" s="1"/>
      <c r="M1854" s="1"/>
      <c r="N1854" s="1"/>
      <c r="O1854" s="1"/>
      <c r="P1854" s="1"/>
      <c r="Q1854" s="1"/>
      <c r="R1854" s="1"/>
    </row>
    <row r="1855" spans="3:18" ht="22.5" x14ac:dyDescent="0.3">
      <c r="C1855" s="1"/>
      <c r="D1855" s="1"/>
      <c r="E1855" s="1"/>
      <c r="F1855" s="1"/>
      <c r="G1855" s="1"/>
      <c r="H1855" s="1"/>
      <c r="I1855" s="1"/>
      <c r="J1855" s="1"/>
      <c r="K1855" s="1"/>
      <c r="L1855" s="1"/>
      <c r="M1855" s="1"/>
      <c r="N1855" s="1"/>
      <c r="O1855" s="1"/>
      <c r="P1855" s="1"/>
      <c r="Q1855" s="1"/>
      <c r="R1855" s="1"/>
    </row>
    <row r="1856" spans="3:18" ht="22.5" x14ac:dyDescent="0.3">
      <c r="C1856" s="1"/>
      <c r="D1856" s="1"/>
      <c r="E1856" s="1"/>
      <c r="F1856" s="1"/>
      <c r="G1856" s="1"/>
      <c r="H1856" s="1"/>
      <c r="I1856" s="1"/>
      <c r="J1856" s="1"/>
      <c r="K1856" s="1"/>
      <c r="L1856" s="1"/>
      <c r="M1856" s="1"/>
      <c r="N1856" s="1"/>
      <c r="O1856" s="1"/>
      <c r="P1856" s="1"/>
      <c r="Q1856" s="1"/>
      <c r="R1856" s="1"/>
    </row>
    <row r="1857" spans="3:18" ht="22.5" x14ac:dyDescent="0.3">
      <c r="C1857" s="1"/>
      <c r="D1857" s="1"/>
      <c r="E1857" s="1"/>
      <c r="F1857" s="1"/>
      <c r="G1857" s="1"/>
      <c r="H1857" s="1"/>
      <c r="I1857" s="1"/>
      <c r="J1857" s="1"/>
      <c r="K1857" s="1"/>
      <c r="L1857" s="1"/>
      <c r="M1857" s="1"/>
      <c r="N1857" s="1"/>
      <c r="O1857" s="1"/>
      <c r="P1857" s="1"/>
      <c r="Q1857" s="1"/>
      <c r="R1857" s="1"/>
    </row>
    <row r="1858" spans="3:18" ht="22.5" x14ac:dyDescent="0.3">
      <c r="C1858" s="1"/>
      <c r="D1858" s="1"/>
      <c r="E1858" s="1"/>
      <c r="F1858" s="1"/>
      <c r="G1858" s="1"/>
      <c r="H1858" s="1"/>
      <c r="I1858" s="1"/>
      <c r="J1858" s="1"/>
      <c r="K1858" s="1"/>
      <c r="L1858" s="1"/>
      <c r="M1858" s="1"/>
      <c r="N1858" s="1"/>
      <c r="O1858" s="1"/>
      <c r="P1858" s="1"/>
      <c r="Q1858" s="1"/>
      <c r="R1858" s="1"/>
    </row>
    <row r="1859" spans="3:18" ht="22.5" x14ac:dyDescent="0.3">
      <c r="C1859" s="1"/>
      <c r="D1859" s="1"/>
      <c r="E1859" s="1"/>
      <c r="F1859" s="1"/>
      <c r="G1859" s="1"/>
      <c r="H1859" s="1"/>
      <c r="I1859" s="1"/>
      <c r="J1859" s="1"/>
      <c r="K1859" s="1"/>
      <c r="L1859" s="1"/>
      <c r="M1859" s="1"/>
      <c r="N1859" s="1"/>
      <c r="O1859" s="1"/>
      <c r="P1859" s="1"/>
      <c r="Q1859" s="1"/>
      <c r="R1859" s="1"/>
    </row>
    <row r="1860" spans="3:18" ht="22.5" x14ac:dyDescent="0.3">
      <c r="C1860" s="1"/>
      <c r="D1860" s="1"/>
      <c r="E1860" s="1"/>
      <c r="F1860" s="1"/>
      <c r="G1860" s="1"/>
      <c r="H1860" s="1"/>
      <c r="I1860" s="1"/>
      <c r="J1860" s="1"/>
      <c r="K1860" s="1"/>
      <c r="L1860" s="1"/>
      <c r="M1860" s="1"/>
      <c r="N1860" s="1"/>
      <c r="O1860" s="1"/>
      <c r="P1860" s="1"/>
      <c r="Q1860" s="1"/>
      <c r="R1860" s="1"/>
    </row>
    <row r="1861" spans="3:18" ht="22.5" x14ac:dyDescent="0.3">
      <c r="C1861" s="1"/>
      <c r="D1861" s="1"/>
      <c r="E1861" s="1"/>
      <c r="F1861" s="1"/>
      <c r="G1861" s="1"/>
      <c r="H1861" s="1"/>
      <c r="I1861" s="1"/>
      <c r="J1861" s="1"/>
      <c r="K1861" s="1"/>
      <c r="L1861" s="1"/>
      <c r="M1861" s="1"/>
      <c r="N1861" s="1"/>
      <c r="O1861" s="1"/>
      <c r="P1861" s="1"/>
      <c r="Q1861" s="1"/>
      <c r="R1861" s="1"/>
    </row>
    <row r="1862" spans="3:18" ht="22.5" x14ac:dyDescent="0.3">
      <c r="C1862" s="1"/>
      <c r="D1862" s="1"/>
      <c r="E1862" s="1"/>
      <c r="F1862" s="1"/>
      <c r="G1862" s="1"/>
      <c r="H1862" s="1"/>
      <c r="I1862" s="1"/>
      <c r="J1862" s="1"/>
      <c r="K1862" s="1"/>
      <c r="L1862" s="1"/>
      <c r="M1862" s="1"/>
      <c r="N1862" s="1"/>
      <c r="O1862" s="1"/>
      <c r="P1862" s="1"/>
      <c r="Q1862" s="1"/>
      <c r="R1862" s="1"/>
    </row>
    <row r="1863" spans="3:18" ht="22.5" x14ac:dyDescent="0.3">
      <c r="C1863" s="1"/>
      <c r="D1863" s="1"/>
      <c r="E1863" s="1"/>
      <c r="F1863" s="1"/>
      <c r="G1863" s="1"/>
      <c r="H1863" s="1"/>
      <c r="I1863" s="1"/>
      <c r="J1863" s="1"/>
      <c r="K1863" s="1"/>
      <c r="L1863" s="1"/>
      <c r="M1863" s="1"/>
      <c r="N1863" s="1"/>
      <c r="O1863" s="1"/>
      <c r="P1863" s="1"/>
      <c r="Q1863" s="1"/>
      <c r="R1863" s="1"/>
    </row>
    <row r="1864" spans="3:18" ht="22.5" x14ac:dyDescent="0.3">
      <c r="C1864" s="1"/>
      <c r="D1864" s="1"/>
      <c r="E1864" s="1"/>
      <c r="F1864" s="1"/>
      <c r="G1864" s="1"/>
      <c r="H1864" s="1"/>
      <c r="I1864" s="1"/>
      <c r="J1864" s="1"/>
      <c r="K1864" s="1"/>
      <c r="L1864" s="1"/>
      <c r="M1864" s="1"/>
      <c r="N1864" s="1"/>
      <c r="O1864" s="1"/>
      <c r="P1864" s="1"/>
      <c r="Q1864" s="1"/>
      <c r="R1864" s="1"/>
    </row>
    <row r="1865" spans="3:18" ht="22.5" x14ac:dyDescent="0.3">
      <c r="C1865" s="1"/>
      <c r="D1865" s="1"/>
      <c r="E1865" s="1"/>
      <c r="F1865" s="1"/>
      <c r="G1865" s="1"/>
      <c r="H1865" s="1"/>
      <c r="I1865" s="1"/>
      <c r="J1865" s="1"/>
      <c r="K1865" s="1"/>
      <c r="L1865" s="1"/>
      <c r="M1865" s="1"/>
      <c r="N1865" s="1"/>
      <c r="O1865" s="1"/>
      <c r="P1865" s="1"/>
      <c r="Q1865" s="1"/>
      <c r="R1865" s="1"/>
    </row>
    <row r="1866" spans="3:18" ht="22.5" x14ac:dyDescent="0.3">
      <c r="C1866" s="1"/>
      <c r="D1866" s="1"/>
      <c r="E1866" s="1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  <c r="R1866" s="1"/>
    </row>
    <row r="1867" spans="3:18" ht="22.5" x14ac:dyDescent="0.3">
      <c r="C1867" s="1"/>
      <c r="D1867" s="1"/>
      <c r="E1867" s="1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  <c r="R1867" s="1"/>
    </row>
    <row r="1868" spans="3:18" ht="22.5" x14ac:dyDescent="0.3">
      <c r="C1868" s="1"/>
      <c r="D1868" s="1"/>
      <c r="E1868" s="1"/>
      <c r="F1868" s="1"/>
      <c r="G1868" s="1"/>
      <c r="H1868" s="1"/>
      <c r="I1868" s="1"/>
      <c r="J1868" s="1"/>
      <c r="K1868" s="1"/>
      <c r="L1868" s="1"/>
      <c r="M1868" s="1"/>
      <c r="N1868" s="1"/>
      <c r="O1868" s="1"/>
      <c r="P1868" s="1"/>
      <c r="Q1868" s="1"/>
      <c r="R1868" s="1"/>
    </row>
    <row r="1869" spans="3:18" ht="22.5" x14ac:dyDescent="0.3">
      <c r="C1869" s="1"/>
      <c r="D1869" s="1"/>
      <c r="E1869" s="1"/>
      <c r="F1869" s="1"/>
      <c r="G1869" s="1"/>
      <c r="H1869" s="1"/>
      <c r="I1869" s="1"/>
      <c r="J1869" s="1"/>
      <c r="K1869" s="1"/>
      <c r="L1869" s="1"/>
      <c r="M1869" s="1"/>
      <c r="N1869" s="1"/>
      <c r="O1869" s="1"/>
      <c r="P1869" s="1"/>
      <c r="Q1869" s="1"/>
      <c r="R1869" s="1"/>
    </row>
    <row r="1870" spans="3:18" ht="22.5" x14ac:dyDescent="0.3">
      <c r="C1870" s="1"/>
      <c r="D1870" s="1"/>
      <c r="E1870" s="1"/>
      <c r="F1870" s="1"/>
      <c r="G1870" s="1"/>
      <c r="H1870" s="1"/>
      <c r="I1870" s="1"/>
      <c r="J1870" s="1"/>
      <c r="K1870" s="1"/>
      <c r="L1870" s="1"/>
      <c r="M1870" s="1"/>
      <c r="N1870" s="1"/>
      <c r="O1870" s="1"/>
      <c r="P1870" s="1"/>
      <c r="Q1870" s="1"/>
      <c r="R1870" s="1"/>
    </row>
    <row r="1871" spans="3:18" ht="22.5" x14ac:dyDescent="0.3"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  <c r="O1871" s="1"/>
      <c r="P1871" s="1"/>
      <c r="Q1871" s="1"/>
      <c r="R1871" s="1"/>
    </row>
    <row r="1872" spans="3:18" ht="22.5" x14ac:dyDescent="0.3">
      <c r="C1872" s="1"/>
      <c r="D1872" s="1"/>
      <c r="E1872" s="1"/>
      <c r="F1872" s="1"/>
      <c r="G1872" s="1"/>
      <c r="H1872" s="1"/>
      <c r="I1872" s="1"/>
      <c r="J1872" s="1"/>
      <c r="K1872" s="1"/>
      <c r="L1872" s="1"/>
      <c r="M1872" s="1"/>
      <c r="N1872" s="1"/>
      <c r="O1872" s="1"/>
      <c r="P1872" s="1"/>
      <c r="Q1872" s="1"/>
      <c r="R1872" s="1"/>
    </row>
    <row r="1873" spans="3:18" ht="22.5" x14ac:dyDescent="0.3">
      <c r="C1873" s="1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  <c r="O1873" s="1"/>
      <c r="P1873" s="1"/>
      <c r="Q1873" s="1"/>
      <c r="R1873" s="1"/>
    </row>
    <row r="1874" spans="3:18" ht="22.5" x14ac:dyDescent="0.3">
      <c r="C1874" s="1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  <c r="O1874" s="1"/>
      <c r="P1874" s="1"/>
      <c r="Q1874" s="1"/>
      <c r="R1874" s="1"/>
    </row>
    <row r="1875" spans="3:18" ht="22.5" x14ac:dyDescent="0.3">
      <c r="C1875" s="1"/>
      <c r="D1875" s="1"/>
      <c r="E1875" s="1"/>
      <c r="F1875" s="1"/>
      <c r="G1875" s="1"/>
      <c r="H1875" s="1"/>
      <c r="I1875" s="1"/>
      <c r="J1875" s="1"/>
      <c r="K1875" s="1"/>
      <c r="L1875" s="1"/>
      <c r="M1875" s="1"/>
      <c r="N1875" s="1"/>
      <c r="O1875" s="1"/>
      <c r="P1875" s="1"/>
      <c r="Q1875" s="1"/>
      <c r="R1875" s="1"/>
    </row>
    <row r="1876" spans="3:18" ht="22.5" x14ac:dyDescent="0.3">
      <c r="C1876" s="1"/>
      <c r="D1876" s="1"/>
      <c r="E1876" s="1"/>
      <c r="F1876" s="1"/>
      <c r="G1876" s="1"/>
      <c r="H1876" s="1"/>
      <c r="I1876" s="1"/>
      <c r="J1876" s="1"/>
      <c r="K1876" s="1"/>
      <c r="L1876" s="1"/>
      <c r="M1876" s="1"/>
      <c r="N1876" s="1"/>
      <c r="O1876" s="1"/>
      <c r="P1876" s="1"/>
      <c r="Q1876" s="1"/>
      <c r="R1876" s="1"/>
    </row>
    <row r="1877" spans="3:18" ht="22.5" x14ac:dyDescent="0.3">
      <c r="C1877" s="1"/>
      <c r="D1877" s="1"/>
      <c r="E1877" s="1"/>
      <c r="F1877" s="1"/>
      <c r="G1877" s="1"/>
      <c r="H1877" s="1"/>
      <c r="I1877" s="1"/>
      <c r="J1877" s="1"/>
      <c r="K1877" s="1"/>
      <c r="L1877" s="1"/>
      <c r="M1877" s="1"/>
      <c r="N1877" s="1"/>
      <c r="O1877" s="1"/>
      <c r="P1877" s="1"/>
      <c r="Q1877" s="1"/>
      <c r="R1877" s="1"/>
    </row>
    <row r="1878" spans="3:18" ht="22.5" x14ac:dyDescent="0.3">
      <c r="C1878" s="1"/>
      <c r="D1878" s="1"/>
      <c r="E1878" s="1"/>
      <c r="F1878" s="1"/>
      <c r="G1878" s="1"/>
      <c r="H1878" s="1"/>
      <c r="I1878" s="1"/>
      <c r="J1878" s="1"/>
      <c r="K1878" s="1"/>
      <c r="L1878" s="1"/>
      <c r="M1878" s="1"/>
      <c r="N1878" s="1"/>
      <c r="O1878" s="1"/>
      <c r="P1878" s="1"/>
      <c r="Q1878" s="1"/>
      <c r="R1878" s="1"/>
    </row>
    <row r="1879" spans="3:18" ht="22.5" x14ac:dyDescent="0.3">
      <c r="C1879" s="1"/>
      <c r="D1879" s="1"/>
      <c r="E1879" s="1"/>
      <c r="F1879" s="1"/>
      <c r="G1879" s="1"/>
      <c r="H1879" s="1"/>
      <c r="I1879" s="1"/>
      <c r="J1879" s="1"/>
      <c r="K1879" s="1"/>
      <c r="L1879" s="1"/>
      <c r="M1879" s="1"/>
      <c r="N1879" s="1"/>
      <c r="O1879" s="1"/>
      <c r="P1879" s="1"/>
      <c r="Q1879" s="1"/>
      <c r="R1879" s="1"/>
    </row>
    <row r="1880" spans="3:18" ht="22.5" x14ac:dyDescent="0.3">
      <c r="C1880" s="1"/>
      <c r="D1880" s="1"/>
      <c r="E1880" s="1"/>
      <c r="F1880" s="1"/>
      <c r="G1880" s="1"/>
      <c r="H1880" s="1"/>
      <c r="I1880" s="1"/>
      <c r="J1880" s="1"/>
      <c r="K1880" s="1"/>
      <c r="L1880" s="1"/>
      <c r="M1880" s="1"/>
      <c r="N1880" s="1"/>
      <c r="O1880" s="1"/>
      <c r="P1880" s="1"/>
      <c r="Q1880" s="1"/>
      <c r="R1880" s="1"/>
    </row>
    <row r="1881" spans="3:18" ht="22.5" x14ac:dyDescent="0.3">
      <c r="C1881" s="1"/>
      <c r="D1881" s="1"/>
      <c r="E1881" s="1"/>
      <c r="F1881" s="1"/>
      <c r="G1881" s="1"/>
      <c r="H1881" s="1"/>
      <c r="I1881" s="1"/>
      <c r="J1881" s="1"/>
      <c r="K1881" s="1"/>
      <c r="L1881" s="1"/>
      <c r="M1881" s="1"/>
      <c r="N1881" s="1"/>
      <c r="O1881" s="1"/>
      <c r="P1881" s="1"/>
      <c r="Q1881" s="1"/>
      <c r="R1881" s="1"/>
    </row>
    <row r="1882" spans="3:18" ht="22.5" x14ac:dyDescent="0.3">
      <c r="C1882" s="1"/>
      <c r="D1882" s="1"/>
      <c r="E1882" s="1"/>
      <c r="F1882" s="1"/>
      <c r="G1882" s="1"/>
      <c r="H1882" s="1"/>
      <c r="I1882" s="1"/>
      <c r="J1882" s="1"/>
      <c r="K1882" s="1"/>
      <c r="L1882" s="1"/>
      <c r="M1882" s="1"/>
      <c r="N1882" s="1"/>
      <c r="O1882" s="1"/>
      <c r="P1882" s="1"/>
      <c r="Q1882" s="1"/>
      <c r="R1882" s="1"/>
    </row>
    <row r="1883" spans="3:18" ht="22.5" x14ac:dyDescent="0.3">
      <c r="C1883" s="1"/>
      <c r="D1883" s="1"/>
      <c r="E1883" s="1"/>
      <c r="F1883" s="1"/>
      <c r="G1883" s="1"/>
      <c r="H1883" s="1"/>
      <c r="I1883" s="1"/>
      <c r="J1883" s="1"/>
      <c r="K1883" s="1"/>
      <c r="L1883" s="1"/>
      <c r="M1883" s="1"/>
      <c r="N1883" s="1"/>
      <c r="O1883" s="1"/>
      <c r="P1883" s="1"/>
      <c r="Q1883" s="1"/>
      <c r="R1883" s="1"/>
    </row>
    <row r="1884" spans="3:18" ht="22.5" x14ac:dyDescent="0.3">
      <c r="C1884" s="1"/>
      <c r="D1884" s="1"/>
      <c r="E1884" s="1"/>
      <c r="F1884" s="1"/>
      <c r="G1884" s="1"/>
      <c r="H1884" s="1"/>
      <c r="I1884" s="1"/>
      <c r="J1884" s="1"/>
      <c r="K1884" s="1"/>
      <c r="L1884" s="1"/>
      <c r="M1884" s="1"/>
      <c r="N1884" s="1"/>
      <c r="O1884" s="1"/>
      <c r="P1884" s="1"/>
      <c r="Q1884" s="1"/>
      <c r="R1884" s="1"/>
    </row>
    <row r="1885" spans="3:18" ht="22.5" x14ac:dyDescent="0.3">
      <c r="C1885" s="1"/>
      <c r="D1885" s="1"/>
      <c r="E1885" s="1"/>
      <c r="F1885" s="1"/>
      <c r="G1885" s="1"/>
      <c r="H1885" s="1"/>
      <c r="I1885" s="1"/>
      <c r="J1885" s="1"/>
      <c r="K1885" s="1"/>
      <c r="L1885" s="1"/>
      <c r="M1885" s="1"/>
      <c r="N1885" s="1"/>
      <c r="O1885" s="1"/>
      <c r="P1885" s="1"/>
      <c r="Q1885" s="1"/>
      <c r="R1885" s="1"/>
    </row>
    <row r="1886" spans="3:18" ht="22.5" x14ac:dyDescent="0.3">
      <c r="C1886" s="1"/>
      <c r="D1886" s="1"/>
      <c r="E1886" s="1"/>
      <c r="F1886" s="1"/>
      <c r="G1886" s="1"/>
      <c r="H1886" s="1"/>
      <c r="I1886" s="1"/>
      <c r="J1886" s="1"/>
      <c r="K1886" s="1"/>
      <c r="L1886" s="1"/>
      <c r="M1886" s="1"/>
      <c r="N1886" s="1"/>
      <c r="O1886" s="1"/>
      <c r="P1886" s="1"/>
      <c r="Q1886" s="1"/>
      <c r="R1886" s="1"/>
    </row>
    <row r="1887" spans="3:18" ht="22.5" x14ac:dyDescent="0.3"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</row>
    <row r="1888" spans="3:18" ht="22.5" x14ac:dyDescent="0.3">
      <c r="C1888" s="1"/>
      <c r="D1888" s="1"/>
      <c r="E1888" s="1"/>
      <c r="F1888" s="1"/>
      <c r="G1888" s="1"/>
      <c r="H1888" s="1"/>
      <c r="I1888" s="1"/>
      <c r="J1888" s="1"/>
      <c r="K1888" s="1"/>
      <c r="L1888" s="1"/>
      <c r="M1888" s="1"/>
      <c r="N1888" s="1"/>
      <c r="O1888" s="1"/>
      <c r="P1888" s="1"/>
      <c r="Q1888" s="1"/>
      <c r="R1888" s="1"/>
    </row>
    <row r="1889" spans="3:18" ht="22.5" x14ac:dyDescent="0.3">
      <c r="C1889" s="1"/>
      <c r="D1889" s="1"/>
      <c r="E1889" s="1"/>
      <c r="F1889" s="1"/>
      <c r="G1889" s="1"/>
      <c r="H1889" s="1"/>
      <c r="I1889" s="1"/>
      <c r="J1889" s="1"/>
      <c r="K1889" s="1"/>
      <c r="L1889" s="1"/>
      <c r="M1889" s="1"/>
      <c r="N1889" s="1"/>
      <c r="O1889" s="1"/>
      <c r="P1889" s="1"/>
      <c r="Q1889" s="1"/>
      <c r="R1889" s="1"/>
    </row>
    <row r="1890" spans="3:18" ht="22.5" x14ac:dyDescent="0.3">
      <c r="C1890" s="1"/>
      <c r="D1890" s="1"/>
      <c r="E1890" s="1"/>
      <c r="F1890" s="1"/>
      <c r="G1890" s="1"/>
      <c r="H1890" s="1"/>
      <c r="I1890" s="1"/>
      <c r="J1890" s="1"/>
      <c r="K1890" s="1"/>
      <c r="L1890" s="1"/>
      <c r="M1890" s="1"/>
      <c r="N1890" s="1"/>
      <c r="O1890" s="1"/>
      <c r="P1890" s="1"/>
      <c r="Q1890" s="1"/>
      <c r="R1890" s="1"/>
    </row>
    <row r="1891" spans="3:18" ht="22.5" x14ac:dyDescent="0.3">
      <c r="C1891" s="1"/>
      <c r="D1891" s="1"/>
      <c r="E1891" s="1"/>
      <c r="F1891" s="1"/>
      <c r="G1891" s="1"/>
      <c r="H1891" s="1"/>
      <c r="I1891" s="1"/>
      <c r="J1891" s="1"/>
      <c r="K1891" s="1"/>
      <c r="L1891" s="1"/>
      <c r="M1891" s="1"/>
      <c r="N1891" s="1"/>
      <c r="O1891" s="1"/>
      <c r="P1891" s="1"/>
      <c r="Q1891" s="1"/>
      <c r="R1891" s="1"/>
    </row>
    <row r="1892" spans="3:18" ht="22.5" x14ac:dyDescent="0.3">
      <c r="C1892" s="1"/>
      <c r="D1892" s="1"/>
      <c r="E1892" s="1"/>
      <c r="F1892" s="1"/>
      <c r="G1892" s="1"/>
      <c r="H1892" s="1"/>
      <c r="I1892" s="1"/>
      <c r="J1892" s="1"/>
      <c r="K1892" s="1"/>
      <c r="L1892" s="1"/>
      <c r="M1892" s="1"/>
      <c r="N1892" s="1"/>
      <c r="O1892" s="1"/>
      <c r="P1892" s="1"/>
      <c r="Q1892" s="1"/>
      <c r="R1892" s="1"/>
    </row>
    <row r="1893" spans="3:18" ht="22.5" x14ac:dyDescent="0.3">
      <c r="C1893" s="1"/>
      <c r="D1893" s="1"/>
      <c r="E1893" s="1"/>
      <c r="F1893" s="1"/>
      <c r="G1893" s="1"/>
      <c r="H1893" s="1"/>
      <c r="I1893" s="1"/>
      <c r="J1893" s="1"/>
      <c r="K1893" s="1"/>
      <c r="L1893" s="1"/>
      <c r="M1893" s="1"/>
      <c r="N1893" s="1"/>
      <c r="O1893" s="1"/>
      <c r="P1893" s="1"/>
      <c r="Q1893" s="1"/>
      <c r="R1893" s="1"/>
    </row>
    <row r="1894" spans="3:18" ht="22.5" x14ac:dyDescent="0.3">
      <c r="C1894" s="1"/>
      <c r="D1894" s="1"/>
      <c r="E1894" s="1"/>
      <c r="F1894" s="1"/>
      <c r="G1894" s="1"/>
      <c r="H1894" s="1"/>
      <c r="I1894" s="1"/>
      <c r="J1894" s="1"/>
      <c r="K1894" s="1"/>
      <c r="L1894" s="1"/>
      <c r="M1894" s="1"/>
      <c r="N1894" s="1"/>
      <c r="O1894" s="1"/>
      <c r="P1894" s="1"/>
      <c r="Q1894" s="1"/>
      <c r="R1894" s="1"/>
    </row>
    <row r="1895" spans="3:18" ht="22.5" x14ac:dyDescent="0.3">
      <c r="C1895" s="1"/>
      <c r="D1895" s="1"/>
      <c r="E1895" s="1"/>
      <c r="F1895" s="1"/>
      <c r="G1895" s="1"/>
      <c r="H1895" s="1"/>
      <c r="I1895" s="1"/>
      <c r="J1895" s="1"/>
      <c r="K1895" s="1"/>
      <c r="L1895" s="1"/>
      <c r="M1895" s="1"/>
      <c r="N1895" s="1"/>
      <c r="O1895" s="1"/>
      <c r="P1895" s="1"/>
      <c r="Q1895" s="1"/>
      <c r="R1895" s="1"/>
    </row>
    <row r="1896" spans="3:18" ht="22.5" x14ac:dyDescent="0.3">
      <c r="C1896" s="1"/>
      <c r="D1896" s="1"/>
      <c r="E1896" s="1"/>
      <c r="F1896" s="1"/>
      <c r="G1896" s="1"/>
      <c r="H1896" s="1"/>
      <c r="I1896" s="1"/>
      <c r="J1896" s="1"/>
      <c r="K1896" s="1"/>
      <c r="L1896" s="1"/>
      <c r="M1896" s="1"/>
      <c r="N1896" s="1"/>
      <c r="O1896" s="1"/>
      <c r="P1896" s="1"/>
      <c r="Q1896" s="1"/>
      <c r="R1896" s="1"/>
    </row>
    <row r="1897" spans="3:18" ht="22.5" x14ac:dyDescent="0.3">
      <c r="C1897" s="1"/>
      <c r="D1897" s="1"/>
      <c r="E1897" s="1"/>
      <c r="F1897" s="1"/>
      <c r="G1897" s="1"/>
      <c r="H1897" s="1"/>
      <c r="I1897" s="1"/>
      <c r="J1897" s="1"/>
      <c r="K1897" s="1"/>
      <c r="L1897" s="1"/>
      <c r="M1897" s="1"/>
      <c r="N1897" s="1"/>
      <c r="O1897" s="1"/>
      <c r="P1897" s="1"/>
      <c r="Q1897" s="1"/>
      <c r="R1897" s="1"/>
    </row>
    <row r="1898" spans="3:18" ht="22.5" x14ac:dyDescent="0.3">
      <c r="C1898" s="1"/>
      <c r="D1898" s="1"/>
      <c r="E1898" s="1"/>
      <c r="F1898" s="1"/>
      <c r="G1898" s="1"/>
      <c r="H1898" s="1"/>
      <c r="I1898" s="1"/>
      <c r="J1898" s="1"/>
      <c r="K1898" s="1"/>
      <c r="L1898" s="1"/>
      <c r="M1898" s="1"/>
      <c r="N1898" s="1"/>
      <c r="O1898" s="1"/>
      <c r="P1898" s="1"/>
      <c r="Q1898" s="1"/>
      <c r="R1898" s="1"/>
    </row>
    <row r="1899" spans="3:18" ht="22.5" x14ac:dyDescent="0.3">
      <c r="C1899" s="1"/>
      <c r="D1899" s="1"/>
      <c r="E1899" s="1"/>
      <c r="F1899" s="1"/>
      <c r="G1899" s="1"/>
      <c r="H1899" s="1"/>
      <c r="I1899" s="1"/>
      <c r="J1899" s="1"/>
      <c r="K1899" s="1"/>
      <c r="L1899" s="1"/>
      <c r="M1899" s="1"/>
      <c r="N1899" s="1"/>
      <c r="O1899" s="1"/>
      <c r="P1899" s="1"/>
      <c r="Q1899" s="1"/>
      <c r="R1899" s="1"/>
    </row>
    <row r="1900" spans="3:18" ht="22.5" x14ac:dyDescent="0.3">
      <c r="C1900" s="1"/>
      <c r="D1900" s="1"/>
      <c r="E1900" s="1"/>
      <c r="F1900" s="1"/>
      <c r="G1900" s="1"/>
      <c r="H1900" s="1"/>
      <c r="I1900" s="1"/>
      <c r="J1900" s="1"/>
      <c r="K1900" s="1"/>
      <c r="L1900" s="1"/>
      <c r="M1900" s="1"/>
      <c r="N1900" s="1"/>
      <c r="O1900" s="1"/>
      <c r="P1900" s="1"/>
      <c r="Q1900" s="1"/>
      <c r="R1900" s="1"/>
    </row>
    <row r="1901" spans="3:18" ht="22.5" x14ac:dyDescent="0.3">
      <c r="C1901" s="1"/>
      <c r="D1901" s="1"/>
      <c r="E1901" s="1"/>
      <c r="F1901" s="1"/>
      <c r="G1901" s="1"/>
      <c r="H1901" s="1"/>
      <c r="I1901" s="1"/>
      <c r="J1901" s="1"/>
      <c r="K1901" s="1"/>
      <c r="L1901" s="1"/>
      <c r="M1901" s="1"/>
      <c r="N1901" s="1"/>
      <c r="O1901" s="1"/>
      <c r="P1901" s="1"/>
      <c r="Q1901" s="1"/>
      <c r="R1901" s="1"/>
    </row>
    <row r="1902" spans="3:18" ht="22.5" x14ac:dyDescent="0.3">
      <c r="C1902" s="1"/>
      <c r="D1902" s="1"/>
      <c r="E1902" s="1"/>
      <c r="F1902" s="1"/>
      <c r="G1902" s="1"/>
      <c r="H1902" s="1"/>
      <c r="I1902" s="1"/>
      <c r="J1902" s="1"/>
      <c r="K1902" s="1"/>
      <c r="L1902" s="1"/>
      <c r="M1902" s="1"/>
      <c r="N1902" s="1"/>
      <c r="O1902" s="1"/>
      <c r="P1902" s="1"/>
      <c r="Q1902" s="1"/>
      <c r="R1902" s="1"/>
    </row>
    <row r="1903" spans="3:18" ht="22.5" x14ac:dyDescent="0.3">
      <c r="C1903" s="1"/>
      <c r="D1903" s="1"/>
      <c r="E1903" s="1"/>
      <c r="F1903" s="1"/>
      <c r="G1903" s="1"/>
      <c r="H1903" s="1"/>
      <c r="I1903" s="1"/>
      <c r="J1903" s="1"/>
      <c r="K1903" s="1"/>
      <c r="L1903" s="1"/>
      <c r="M1903" s="1"/>
      <c r="N1903" s="1"/>
      <c r="O1903" s="1"/>
      <c r="P1903" s="1"/>
      <c r="Q1903" s="1"/>
      <c r="R1903" s="1"/>
    </row>
    <row r="1904" spans="3:18" ht="22.5" x14ac:dyDescent="0.3">
      <c r="C1904" s="1"/>
      <c r="D1904" s="1"/>
      <c r="E1904" s="1"/>
      <c r="F1904" s="1"/>
      <c r="G1904" s="1"/>
      <c r="H1904" s="1"/>
      <c r="I1904" s="1"/>
      <c r="J1904" s="1"/>
      <c r="K1904" s="1"/>
      <c r="L1904" s="1"/>
      <c r="M1904" s="1"/>
      <c r="N1904" s="1"/>
      <c r="O1904" s="1"/>
      <c r="P1904" s="1"/>
      <c r="Q1904" s="1"/>
      <c r="R1904" s="1"/>
    </row>
    <row r="1905" spans="3:18" ht="22.5" x14ac:dyDescent="0.3">
      <c r="C1905" s="1"/>
      <c r="D1905" s="1"/>
      <c r="E1905" s="1"/>
      <c r="F1905" s="1"/>
      <c r="G1905" s="1"/>
      <c r="H1905" s="1"/>
      <c r="I1905" s="1"/>
      <c r="J1905" s="1"/>
      <c r="K1905" s="1"/>
      <c r="L1905" s="1"/>
      <c r="M1905" s="1"/>
      <c r="N1905" s="1"/>
      <c r="O1905" s="1"/>
      <c r="P1905" s="1"/>
      <c r="Q1905" s="1"/>
      <c r="R1905" s="1"/>
    </row>
    <row r="1906" spans="3:18" ht="22.5" x14ac:dyDescent="0.3">
      <c r="C1906" s="1"/>
      <c r="D1906" s="1"/>
      <c r="E1906" s="1"/>
      <c r="F1906" s="1"/>
      <c r="G1906" s="1"/>
      <c r="H1906" s="1"/>
      <c r="I1906" s="1"/>
      <c r="J1906" s="1"/>
      <c r="K1906" s="1"/>
      <c r="L1906" s="1"/>
      <c r="M1906" s="1"/>
      <c r="N1906" s="1"/>
      <c r="O1906" s="1"/>
      <c r="P1906" s="1"/>
      <c r="Q1906" s="1"/>
      <c r="R1906" s="1"/>
    </row>
    <row r="1907" spans="3:18" ht="22.5" x14ac:dyDescent="0.3">
      <c r="C1907" s="1"/>
      <c r="D1907" s="1"/>
      <c r="E1907" s="1"/>
      <c r="F1907" s="1"/>
      <c r="G1907" s="1"/>
      <c r="H1907" s="1"/>
      <c r="I1907" s="1"/>
      <c r="J1907" s="1"/>
      <c r="K1907" s="1"/>
      <c r="L1907" s="1"/>
      <c r="M1907" s="1"/>
      <c r="N1907" s="1"/>
      <c r="O1907" s="1"/>
      <c r="P1907" s="1"/>
      <c r="Q1907" s="1"/>
      <c r="R1907" s="1"/>
    </row>
    <row r="1908" spans="3:18" ht="22.5" x14ac:dyDescent="0.3">
      <c r="C1908" s="1"/>
      <c r="D1908" s="1"/>
      <c r="E1908" s="1"/>
      <c r="F1908" s="1"/>
      <c r="G1908" s="1"/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/>
    </row>
    <row r="1909" spans="3:18" ht="22.5" x14ac:dyDescent="0.3">
      <c r="C1909" s="1"/>
      <c r="D1909" s="1"/>
      <c r="E1909" s="1"/>
      <c r="F1909" s="1"/>
      <c r="G1909" s="1"/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/>
    </row>
    <row r="1910" spans="3:18" ht="22.5" x14ac:dyDescent="0.3">
      <c r="C1910" s="1"/>
      <c r="D1910" s="1"/>
      <c r="E1910" s="1"/>
      <c r="F1910" s="1"/>
      <c r="G1910" s="1"/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/>
    </row>
    <row r="1911" spans="3:18" ht="22.5" x14ac:dyDescent="0.3">
      <c r="C1911" s="1"/>
      <c r="D1911" s="1"/>
      <c r="E1911" s="1"/>
      <c r="F1911" s="1"/>
      <c r="G1911" s="1"/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/>
    </row>
    <row r="1912" spans="3:18" ht="22.5" x14ac:dyDescent="0.3">
      <c r="C1912" s="1"/>
      <c r="D1912" s="1"/>
      <c r="E1912" s="1"/>
      <c r="F1912" s="1"/>
      <c r="G1912" s="1"/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/>
    </row>
    <row r="1913" spans="3:18" ht="22.5" x14ac:dyDescent="0.3">
      <c r="C1913" s="1"/>
      <c r="D1913" s="1"/>
      <c r="E1913" s="1"/>
      <c r="F1913" s="1"/>
      <c r="G1913" s="1"/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/>
    </row>
    <row r="1914" spans="3:18" ht="22.5" x14ac:dyDescent="0.3">
      <c r="C1914" s="1"/>
      <c r="D1914" s="1"/>
      <c r="E1914" s="1"/>
      <c r="F1914" s="1"/>
      <c r="G1914" s="1"/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/>
    </row>
    <row r="1915" spans="3:18" ht="22.5" x14ac:dyDescent="0.3">
      <c r="C1915" s="1"/>
      <c r="D1915" s="1"/>
      <c r="E1915" s="1"/>
      <c r="F1915" s="1"/>
      <c r="G1915" s="1"/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/>
    </row>
    <row r="1916" spans="3:18" ht="22.5" x14ac:dyDescent="0.3">
      <c r="C1916" s="1"/>
      <c r="D1916" s="1"/>
      <c r="E1916" s="1"/>
      <c r="F1916" s="1"/>
      <c r="G1916" s="1"/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/>
    </row>
    <row r="1917" spans="3:18" ht="22.5" x14ac:dyDescent="0.3">
      <c r="C1917" s="1"/>
      <c r="D1917" s="1"/>
      <c r="E1917" s="1"/>
      <c r="F1917" s="1"/>
      <c r="G1917" s="1"/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/>
    </row>
    <row r="1918" spans="3:18" ht="22.5" x14ac:dyDescent="0.3"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</row>
    <row r="1919" spans="3:18" ht="22.5" x14ac:dyDescent="0.3">
      <c r="C1919" s="1"/>
      <c r="D1919" s="1"/>
      <c r="E1919" s="1"/>
      <c r="F1919" s="1"/>
      <c r="G1919" s="1"/>
      <c r="H1919" s="1"/>
      <c r="I1919" s="1"/>
      <c r="J1919" s="1"/>
      <c r="K1919" s="1"/>
      <c r="L1919" s="1"/>
      <c r="M1919" s="1"/>
      <c r="N1919" s="1"/>
      <c r="O1919" s="1"/>
      <c r="P1919" s="1"/>
      <c r="Q1919" s="1"/>
      <c r="R1919" s="1"/>
    </row>
    <row r="1920" spans="3:18" ht="22.5" x14ac:dyDescent="0.3">
      <c r="C1920" s="1"/>
      <c r="D1920" s="1"/>
      <c r="E1920" s="1"/>
      <c r="F1920" s="1"/>
      <c r="G1920" s="1"/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/>
    </row>
    <row r="1921" spans="3:18" ht="22.5" x14ac:dyDescent="0.3"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/>
    </row>
    <row r="1922" spans="3:18" ht="22.5" x14ac:dyDescent="0.3">
      <c r="C1922" s="1"/>
      <c r="D1922" s="1"/>
      <c r="E1922" s="1"/>
      <c r="F1922" s="1"/>
      <c r="G1922" s="1"/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/>
    </row>
    <row r="1923" spans="3:18" ht="22.5" x14ac:dyDescent="0.3">
      <c r="C1923" s="1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  <c r="O1923" s="1"/>
      <c r="P1923" s="1"/>
      <c r="Q1923" s="1"/>
      <c r="R1923" s="1"/>
    </row>
    <row r="1924" spans="3:18" ht="22.5" x14ac:dyDescent="0.3">
      <c r="C1924" s="1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  <c r="O1924" s="1"/>
      <c r="P1924" s="1"/>
      <c r="Q1924" s="1"/>
      <c r="R1924" s="1"/>
    </row>
    <row r="1925" spans="3:18" ht="22.5" x14ac:dyDescent="0.3">
      <c r="C1925" s="1"/>
      <c r="D1925" s="1"/>
      <c r="E1925" s="1"/>
      <c r="F1925" s="1"/>
      <c r="G1925" s="1"/>
      <c r="H1925" s="1"/>
      <c r="I1925" s="1"/>
      <c r="J1925" s="1"/>
      <c r="K1925" s="1"/>
      <c r="L1925" s="1"/>
      <c r="M1925" s="1"/>
      <c r="N1925" s="1"/>
      <c r="O1925" s="1"/>
      <c r="P1925" s="1"/>
      <c r="Q1925" s="1"/>
      <c r="R1925" s="1"/>
    </row>
    <row r="1926" spans="3:18" ht="22.5" x14ac:dyDescent="0.3">
      <c r="C1926" s="1"/>
      <c r="D1926" s="1"/>
      <c r="E1926" s="1"/>
      <c r="F1926" s="1"/>
      <c r="G1926" s="1"/>
      <c r="H1926" s="1"/>
      <c r="I1926" s="1"/>
      <c r="J1926" s="1"/>
      <c r="K1926" s="1"/>
      <c r="L1926" s="1"/>
      <c r="M1926" s="1"/>
      <c r="N1926" s="1"/>
      <c r="O1926" s="1"/>
      <c r="P1926" s="1"/>
      <c r="Q1926" s="1"/>
      <c r="R1926" s="1"/>
    </row>
    <row r="1927" spans="3:18" ht="22.5" x14ac:dyDescent="0.3">
      <c r="C1927" s="1"/>
      <c r="D1927" s="1"/>
      <c r="E1927" s="1"/>
      <c r="F1927" s="1"/>
      <c r="G1927" s="1"/>
      <c r="H1927" s="1"/>
      <c r="I1927" s="1"/>
      <c r="J1927" s="1"/>
      <c r="K1927" s="1"/>
      <c r="L1927" s="1"/>
      <c r="M1927" s="1"/>
      <c r="N1927" s="1"/>
      <c r="O1927" s="1"/>
      <c r="P1927" s="1"/>
      <c r="Q1927" s="1"/>
      <c r="R1927" s="1"/>
    </row>
    <row r="1928" spans="3:18" ht="22.5" x14ac:dyDescent="0.3">
      <c r="C1928" s="1"/>
      <c r="D1928" s="1"/>
      <c r="E1928" s="1"/>
      <c r="F1928" s="1"/>
      <c r="G1928" s="1"/>
      <c r="H1928" s="1"/>
      <c r="I1928" s="1"/>
      <c r="J1928" s="1"/>
      <c r="K1928" s="1"/>
      <c r="L1928" s="1"/>
      <c r="M1928" s="1"/>
      <c r="N1928" s="1"/>
      <c r="O1928" s="1"/>
      <c r="P1928" s="1"/>
      <c r="Q1928" s="1"/>
      <c r="R1928" s="1"/>
    </row>
    <row r="1929" spans="3:18" ht="22.5" x14ac:dyDescent="0.3">
      <c r="C1929" s="1"/>
      <c r="D1929" s="1"/>
      <c r="E1929" s="1"/>
      <c r="F1929" s="1"/>
      <c r="G1929" s="1"/>
      <c r="H1929" s="1"/>
      <c r="I1929" s="1"/>
      <c r="J1929" s="1"/>
      <c r="K1929" s="1"/>
      <c r="L1929" s="1"/>
      <c r="M1929" s="1"/>
      <c r="N1929" s="1"/>
      <c r="O1929" s="1"/>
      <c r="P1929" s="1"/>
      <c r="Q1929" s="1"/>
      <c r="R1929" s="1"/>
    </row>
    <row r="1930" spans="3:18" ht="22.5" x14ac:dyDescent="0.3">
      <c r="C1930" s="1"/>
      <c r="D1930" s="1"/>
      <c r="E1930" s="1"/>
      <c r="F1930" s="1"/>
      <c r="G1930" s="1"/>
      <c r="H1930" s="1"/>
      <c r="I1930" s="1"/>
      <c r="J1930" s="1"/>
      <c r="K1930" s="1"/>
      <c r="L1930" s="1"/>
      <c r="M1930" s="1"/>
      <c r="N1930" s="1"/>
      <c r="O1930" s="1"/>
      <c r="P1930" s="1"/>
      <c r="Q1930" s="1"/>
      <c r="R1930" s="1"/>
    </row>
    <row r="1931" spans="3:18" ht="22.5" x14ac:dyDescent="0.3">
      <c r="C1931" s="1"/>
      <c r="D1931" s="1"/>
      <c r="E1931" s="1"/>
      <c r="F1931" s="1"/>
      <c r="G1931" s="1"/>
      <c r="H1931" s="1"/>
      <c r="I1931" s="1"/>
      <c r="J1931" s="1"/>
      <c r="K1931" s="1"/>
      <c r="L1931" s="1"/>
      <c r="M1931" s="1"/>
      <c r="N1931" s="1"/>
      <c r="O1931" s="1"/>
      <c r="P1931" s="1"/>
      <c r="Q1931" s="1"/>
      <c r="R1931" s="1"/>
    </row>
    <row r="1932" spans="3:18" ht="22.5" x14ac:dyDescent="0.3">
      <c r="C1932" s="1"/>
      <c r="D1932" s="1"/>
      <c r="E1932" s="1"/>
      <c r="F1932" s="1"/>
      <c r="G1932" s="1"/>
      <c r="H1932" s="1"/>
      <c r="I1932" s="1"/>
      <c r="J1932" s="1"/>
      <c r="K1932" s="1"/>
      <c r="L1932" s="1"/>
      <c r="M1932" s="1"/>
      <c r="N1932" s="1"/>
      <c r="O1932" s="1"/>
      <c r="P1932" s="1"/>
      <c r="Q1932" s="1"/>
      <c r="R1932" s="1"/>
    </row>
    <row r="1933" spans="3:18" ht="22.5" x14ac:dyDescent="0.3">
      <c r="C1933" s="1"/>
      <c r="D1933" s="1"/>
      <c r="E1933" s="1"/>
      <c r="F1933" s="1"/>
      <c r="G1933" s="1"/>
      <c r="H1933" s="1"/>
      <c r="I1933" s="1"/>
      <c r="J1933" s="1"/>
      <c r="K1933" s="1"/>
      <c r="L1933" s="1"/>
      <c r="M1933" s="1"/>
      <c r="N1933" s="1"/>
      <c r="O1933" s="1"/>
      <c r="P1933" s="1"/>
      <c r="Q1933" s="1"/>
      <c r="R1933" s="1"/>
    </row>
    <row r="1934" spans="3:18" ht="22.5" x14ac:dyDescent="0.3">
      <c r="C1934" s="1"/>
      <c r="D1934" s="1"/>
      <c r="E1934" s="1"/>
      <c r="F1934" s="1"/>
      <c r="G1934" s="1"/>
      <c r="H1934" s="1"/>
      <c r="I1934" s="1"/>
      <c r="J1934" s="1"/>
      <c r="K1934" s="1"/>
      <c r="L1934" s="1"/>
      <c r="M1934" s="1"/>
      <c r="N1934" s="1"/>
      <c r="O1934" s="1"/>
      <c r="P1934" s="1"/>
      <c r="Q1934" s="1"/>
      <c r="R1934" s="1"/>
    </row>
    <row r="1935" spans="3:18" ht="22.5" x14ac:dyDescent="0.3">
      <c r="C1935" s="1"/>
      <c r="D1935" s="1"/>
      <c r="E1935" s="1"/>
      <c r="F1935" s="1"/>
      <c r="G1935" s="1"/>
      <c r="H1935" s="1"/>
      <c r="I1935" s="1"/>
      <c r="J1935" s="1"/>
      <c r="K1935" s="1"/>
      <c r="L1935" s="1"/>
      <c r="M1935" s="1"/>
      <c r="N1935" s="1"/>
      <c r="O1935" s="1"/>
      <c r="P1935" s="1"/>
      <c r="Q1935" s="1"/>
      <c r="R1935" s="1"/>
    </row>
    <row r="1936" spans="3:18" ht="22.5" x14ac:dyDescent="0.3">
      <c r="C1936" s="1"/>
      <c r="D1936" s="1"/>
      <c r="E1936" s="1"/>
      <c r="F1936" s="1"/>
      <c r="G1936" s="1"/>
      <c r="H1936" s="1"/>
      <c r="I1936" s="1"/>
      <c r="J1936" s="1"/>
      <c r="K1936" s="1"/>
      <c r="L1936" s="1"/>
      <c r="M1936" s="1"/>
      <c r="N1936" s="1"/>
      <c r="O1936" s="1"/>
      <c r="P1936" s="1"/>
      <c r="Q1936" s="1"/>
      <c r="R1936" s="1"/>
    </row>
    <row r="1937" spans="3:18" ht="22.5" x14ac:dyDescent="0.3">
      <c r="C1937" s="1"/>
      <c r="D1937" s="1"/>
      <c r="E1937" s="1"/>
      <c r="F1937" s="1"/>
      <c r="G1937" s="1"/>
      <c r="H1937" s="1"/>
      <c r="I1937" s="1"/>
      <c r="J1937" s="1"/>
      <c r="K1937" s="1"/>
      <c r="L1937" s="1"/>
      <c r="M1937" s="1"/>
      <c r="N1937" s="1"/>
      <c r="O1937" s="1"/>
      <c r="P1937" s="1"/>
      <c r="Q1937" s="1"/>
      <c r="R1937" s="1"/>
    </row>
    <row r="1938" spans="3:18" ht="22.5" x14ac:dyDescent="0.3">
      <c r="C1938" s="1"/>
      <c r="D1938" s="1"/>
      <c r="E1938" s="1"/>
      <c r="F1938" s="1"/>
      <c r="G1938" s="1"/>
      <c r="H1938" s="1"/>
      <c r="I1938" s="1"/>
      <c r="J1938" s="1"/>
      <c r="K1938" s="1"/>
      <c r="L1938" s="1"/>
      <c r="M1938" s="1"/>
      <c r="N1938" s="1"/>
      <c r="O1938" s="1"/>
      <c r="P1938" s="1"/>
      <c r="Q1938" s="1"/>
      <c r="R1938" s="1"/>
    </row>
    <row r="1939" spans="3:18" ht="22.5" x14ac:dyDescent="0.3">
      <c r="C1939" s="1"/>
      <c r="D1939" s="1"/>
      <c r="E1939" s="1"/>
      <c r="F1939" s="1"/>
      <c r="G1939" s="1"/>
      <c r="H1939" s="1"/>
      <c r="I1939" s="1"/>
      <c r="J1939" s="1"/>
      <c r="K1939" s="1"/>
      <c r="L1939" s="1"/>
      <c r="M1939" s="1"/>
      <c r="N1939" s="1"/>
      <c r="O1939" s="1"/>
      <c r="P1939" s="1"/>
      <c r="Q1939" s="1"/>
      <c r="R1939" s="1"/>
    </row>
    <row r="1940" spans="3:18" ht="22.5" x14ac:dyDescent="0.3">
      <c r="C1940" s="1"/>
      <c r="D1940" s="1"/>
      <c r="E1940" s="1"/>
      <c r="F1940" s="1"/>
      <c r="G1940" s="1"/>
      <c r="H1940" s="1"/>
      <c r="I1940" s="1"/>
      <c r="J1940" s="1"/>
      <c r="K1940" s="1"/>
      <c r="L1940" s="1"/>
      <c r="M1940" s="1"/>
      <c r="N1940" s="1"/>
      <c r="O1940" s="1"/>
      <c r="P1940" s="1"/>
      <c r="Q1940" s="1"/>
      <c r="R1940" s="1"/>
    </row>
    <row r="1941" spans="3:18" ht="22.5" x14ac:dyDescent="0.3"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  <c r="O1941" s="1"/>
      <c r="P1941" s="1"/>
      <c r="Q1941" s="1"/>
      <c r="R1941" s="1"/>
    </row>
    <row r="1942" spans="3:18" ht="22.5" x14ac:dyDescent="0.3"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  <c r="O1942" s="1"/>
      <c r="P1942" s="1"/>
      <c r="Q1942" s="1"/>
      <c r="R1942" s="1"/>
    </row>
    <row r="1943" spans="3:18" ht="22.5" x14ac:dyDescent="0.3">
      <c r="C1943" s="1"/>
      <c r="D1943" s="1"/>
      <c r="E1943" s="1"/>
      <c r="F1943" s="1"/>
      <c r="G1943" s="1"/>
      <c r="H1943" s="1"/>
      <c r="I1943" s="1"/>
      <c r="J1943" s="1"/>
      <c r="K1943" s="1"/>
      <c r="L1943" s="1"/>
      <c r="M1943" s="1"/>
      <c r="N1943" s="1"/>
      <c r="O1943" s="1"/>
      <c r="P1943" s="1"/>
      <c r="Q1943" s="1"/>
      <c r="R1943" s="1"/>
    </row>
    <row r="1944" spans="3:18" ht="22.5" x14ac:dyDescent="0.3"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</row>
    <row r="1945" spans="3:18" ht="22.5" x14ac:dyDescent="0.3">
      <c r="C1945" s="1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  <c r="O1945" s="1"/>
      <c r="P1945" s="1"/>
      <c r="Q1945" s="1"/>
      <c r="R1945" s="1"/>
    </row>
    <row r="1946" spans="3:18" ht="22.5" x14ac:dyDescent="0.3"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  <c r="O1946" s="1"/>
      <c r="P1946" s="1"/>
      <c r="Q1946" s="1"/>
      <c r="R1946" s="1"/>
    </row>
    <row r="1947" spans="3:18" ht="22.5" x14ac:dyDescent="0.3">
      <c r="C1947" s="1"/>
      <c r="D1947" s="1"/>
      <c r="E1947" s="1"/>
      <c r="F1947" s="1"/>
      <c r="G1947" s="1"/>
      <c r="H1947" s="1"/>
      <c r="I1947" s="1"/>
      <c r="J1947" s="1"/>
      <c r="K1947" s="1"/>
      <c r="L1947" s="1"/>
      <c r="M1947" s="1"/>
      <c r="N1947" s="1"/>
      <c r="O1947" s="1"/>
      <c r="P1947" s="1"/>
      <c r="Q1947" s="1"/>
      <c r="R1947" s="1"/>
    </row>
    <row r="1948" spans="3:18" ht="22.5" x14ac:dyDescent="0.3">
      <c r="C1948" s="1"/>
      <c r="D1948" s="1"/>
      <c r="E1948" s="1"/>
      <c r="F1948" s="1"/>
      <c r="G1948" s="1"/>
      <c r="H1948" s="1"/>
      <c r="I1948" s="1"/>
      <c r="J1948" s="1"/>
      <c r="K1948" s="1"/>
      <c r="L1948" s="1"/>
      <c r="M1948" s="1"/>
      <c r="N1948" s="1"/>
      <c r="O1948" s="1"/>
      <c r="P1948" s="1"/>
      <c r="Q1948" s="1"/>
      <c r="R1948" s="1"/>
    </row>
    <row r="1949" spans="3:18" ht="22.5" x14ac:dyDescent="0.3">
      <c r="C1949" s="1"/>
      <c r="D1949" s="1"/>
      <c r="E1949" s="1"/>
      <c r="F1949" s="1"/>
      <c r="G1949" s="1"/>
      <c r="H1949" s="1"/>
      <c r="I1949" s="1"/>
      <c r="J1949" s="1"/>
      <c r="K1949" s="1"/>
      <c r="L1949" s="1"/>
      <c r="M1949" s="1"/>
      <c r="N1949" s="1"/>
      <c r="O1949" s="1"/>
      <c r="P1949" s="1"/>
      <c r="Q1949" s="1"/>
      <c r="R1949" s="1"/>
    </row>
    <row r="1950" spans="3:18" ht="22.5" x14ac:dyDescent="0.3">
      <c r="C1950" s="1"/>
      <c r="D1950" s="1"/>
      <c r="E1950" s="1"/>
      <c r="F1950" s="1"/>
      <c r="G1950" s="1"/>
      <c r="H1950" s="1"/>
      <c r="I1950" s="1"/>
      <c r="J1950" s="1"/>
      <c r="K1950" s="1"/>
      <c r="L1950" s="1"/>
      <c r="M1950" s="1"/>
      <c r="N1950" s="1"/>
      <c r="O1950" s="1"/>
      <c r="P1950" s="1"/>
      <c r="Q1950" s="1"/>
      <c r="R1950" s="1"/>
    </row>
    <row r="1951" spans="3:18" ht="22.5" x14ac:dyDescent="0.3">
      <c r="C1951" s="1"/>
      <c r="D1951" s="1"/>
      <c r="E1951" s="1"/>
      <c r="F1951" s="1"/>
      <c r="G1951" s="1"/>
      <c r="H1951" s="1"/>
      <c r="I1951" s="1"/>
      <c r="J1951" s="1"/>
      <c r="K1951" s="1"/>
      <c r="L1951" s="1"/>
      <c r="M1951" s="1"/>
      <c r="N1951" s="1"/>
      <c r="O1951" s="1"/>
      <c r="P1951" s="1"/>
      <c r="Q1951" s="1"/>
      <c r="R1951" s="1"/>
    </row>
    <row r="1952" spans="3:18" ht="22.5" x14ac:dyDescent="0.3">
      <c r="C1952" s="1"/>
      <c r="D1952" s="1"/>
      <c r="E1952" s="1"/>
      <c r="F1952" s="1"/>
      <c r="G1952" s="1"/>
      <c r="H1952" s="1"/>
      <c r="I1952" s="1"/>
      <c r="J1952" s="1"/>
      <c r="K1952" s="1"/>
      <c r="L1952" s="1"/>
      <c r="M1952" s="1"/>
      <c r="N1952" s="1"/>
      <c r="O1952" s="1"/>
      <c r="P1952" s="1"/>
      <c r="Q1952" s="1"/>
      <c r="R1952" s="1"/>
    </row>
    <row r="1953" spans="3:18" ht="22.5" x14ac:dyDescent="0.3">
      <c r="C1953" s="1"/>
      <c r="D1953" s="1"/>
      <c r="E1953" s="1"/>
      <c r="F1953" s="1"/>
      <c r="G1953" s="1"/>
      <c r="H1953" s="1"/>
      <c r="I1953" s="1"/>
      <c r="J1953" s="1"/>
      <c r="K1953" s="1"/>
      <c r="L1953" s="1"/>
      <c r="M1953" s="1"/>
      <c r="N1953" s="1"/>
      <c r="O1953" s="1"/>
      <c r="P1953" s="1"/>
      <c r="Q1953" s="1"/>
      <c r="R1953" s="1"/>
    </row>
    <row r="1954" spans="3:18" ht="22.5" x14ac:dyDescent="0.3">
      <c r="C1954" s="1"/>
      <c r="D1954" s="1"/>
      <c r="E1954" s="1"/>
      <c r="F1954" s="1"/>
      <c r="G1954" s="1"/>
      <c r="H1954" s="1"/>
      <c r="I1954" s="1"/>
      <c r="J1954" s="1"/>
      <c r="K1954" s="1"/>
      <c r="L1954" s="1"/>
      <c r="M1954" s="1"/>
      <c r="N1954" s="1"/>
      <c r="O1954" s="1"/>
      <c r="P1954" s="1"/>
      <c r="Q1954" s="1"/>
      <c r="R1954" s="1"/>
    </row>
    <row r="1955" spans="3:18" ht="22.5" x14ac:dyDescent="0.3">
      <c r="C1955" s="1"/>
      <c r="D1955" s="1"/>
      <c r="E1955" s="1"/>
      <c r="F1955" s="1"/>
      <c r="G1955" s="1"/>
      <c r="H1955" s="1"/>
      <c r="I1955" s="1"/>
      <c r="J1955" s="1"/>
      <c r="K1955" s="1"/>
      <c r="L1955" s="1"/>
      <c r="M1955" s="1"/>
      <c r="N1955" s="1"/>
      <c r="O1955" s="1"/>
      <c r="P1955" s="1"/>
      <c r="Q1955" s="1"/>
      <c r="R1955" s="1"/>
    </row>
    <row r="1956" spans="3:18" ht="22.5" x14ac:dyDescent="0.3">
      <c r="C1956" s="1"/>
      <c r="D1956" s="1"/>
      <c r="E1956" s="1"/>
      <c r="F1956" s="1"/>
      <c r="G1956" s="1"/>
      <c r="H1956" s="1"/>
      <c r="I1956" s="1"/>
      <c r="J1956" s="1"/>
      <c r="K1956" s="1"/>
      <c r="L1956" s="1"/>
      <c r="M1956" s="1"/>
      <c r="N1956" s="1"/>
      <c r="O1956" s="1"/>
      <c r="P1956" s="1"/>
      <c r="Q1956" s="1"/>
      <c r="R1956" s="1"/>
    </row>
    <row r="1957" spans="3:18" ht="22.5" x14ac:dyDescent="0.3">
      <c r="C1957" s="1"/>
      <c r="D1957" s="1"/>
      <c r="E1957" s="1"/>
      <c r="F1957" s="1"/>
      <c r="G1957" s="1"/>
      <c r="H1957" s="1"/>
      <c r="I1957" s="1"/>
      <c r="J1957" s="1"/>
      <c r="K1957" s="1"/>
      <c r="L1957" s="1"/>
      <c r="M1957" s="1"/>
      <c r="N1957" s="1"/>
      <c r="O1957" s="1"/>
      <c r="P1957" s="1"/>
      <c r="Q1957" s="1"/>
      <c r="R1957" s="1"/>
    </row>
    <row r="1958" spans="3:18" ht="22.5" x14ac:dyDescent="0.3">
      <c r="C1958" s="1"/>
      <c r="D1958" s="1"/>
      <c r="E1958" s="1"/>
      <c r="F1958" s="1"/>
      <c r="G1958" s="1"/>
      <c r="H1958" s="1"/>
      <c r="I1958" s="1"/>
      <c r="J1958" s="1"/>
      <c r="K1958" s="1"/>
      <c r="L1958" s="1"/>
      <c r="M1958" s="1"/>
      <c r="N1958" s="1"/>
      <c r="O1958" s="1"/>
      <c r="P1958" s="1"/>
      <c r="Q1958" s="1"/>
      <c r="R1958" s="1"/>
    </row>
    <row r="1959" spans="3:18" ht="22.5" x14ac:dyDescent="0.3"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  <c r="O1959" s="1"/>
      <c r="P1959" s="1"/>
      <c r="Q1959" s="1"/>
      <c r="R1959" s="1"/>
    </row>
    <row r="1960" spans="3:18" ht="22.5" x14ac:dyDescent="0.3"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  <c r="O1960" s="1"/>
      <c r="P1960" s="1"/>
      <c r="Q1960" s="1"/>
      <c r="R1960" s="1"/>
    </row>
    <row r="1961" spans="3:18" ht="22.5" x14ac:dyDescent="0.3">
      <c r="C1961" s="1"/>
      <c r="D1961" s="1"/>
      <c r="E1961" s="1"/>
      <c r="F1961" s="1"/>
      <c r="G1961" s="1"/>
      <c r="H1961" s="1"/>
      <c r="I1961" s="1"/>
      <c r="J1961" s="1"/>
      <c r="K1961" s="1"/>
      <c r="L1961" s="1"/>
      <c r="M1961" s="1"/>
      <c r="N1961" s="1"/>
      <c r="O1961" s="1"/>
      <c r="P1961" s="1"/>
      <c r="Q1961" s="1"/>
      <c r="R1961" s="1"/>
    </row>
    <row r="1962" spans="3:18" ht="22.5" x14ac:dyDescent="0.3">
      <c r="C1962" s="1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  <c r="O1962" s="1"/>
      <c r="P1962" s="1"/>
      <c r="Q1962" s="1"/>
      <c r="R1962" s="1"/>
    </row>
    <row r="1963" spans="3:18" ht="22.5" x14ac:dyDescent="0.3">
      <c r="C1963" s="1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  <c r="O1963" s="1"/>
      <c r="P1963" s="1"/>
      <c r="Q1963" s="1"/>
      <c r="R1963" s="1"/>
    </row>
    <row r="1964" spans="3:18" ht="22.5" x14ac:dyDescent="0.3"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  <c r="O1964" s="1"/>
      <c r="P1964" s="1"/>
      <c r="Q1964" s="1"/>
      <c r="R1964" s="1"/>
    </row>
    <row r="1965" spans="3:18" ht="22.5" x14ac:dyDescent="0.3">
      <c r="C1965" s="1"/>
      <c r="D1965" s="1"/>
      <c r="E1965" s="1"/>
      <c r="F1965" s="1"/>
      <c r="G1965" s="1"/>
      <c r="H1965" s="1"/>
      <c r="I1965" s="1"/>
      <c r="J1965" s="1"/>
      <c r="K1965" s="1"/>
      <c r="L1965" s="1"/>
      <c r="M1965" s="1"/>
      <c r="N1965" s="1"/>
      <c r="O1965" s="1"/>
      <c r="P1965" s="1"/>
      <c r="Q1965" s="1"/>
      <c r="R1965" s="1"/>
    </row>
    <row r="1966" spans="3:18" ht="22.5" x14ac:dyDescent="0.3">
      <c r="C1966" s="1"/>
      <c r="D1966" s="1"/>
      <c r="E1966" s="1"/>
      <c r="F1966" s="1"/>
      <c r="G1966" s="1"/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</row>
    <row r="1967" spans="3:18" ht="22.5" x14ac:dyDescent="0.3">
      <c r="C1967" s="1"/>
      <c r="D1967" s="1"/>
      <c r="E1967" s="1"/>
      <c r="F1967" s="1"/>
      <c r="G1967" s="1"/>
      <c r="H1967" s="1"/>
      <c r="I1967" s="1"/>
      <c r="J1967" s="1"/>
      <c r="K1967" s="1"/>
      <c r="L1967" s="1"/>
      <c r="M1967" s="1"/>
      <c r="N1967" s="1"/>
      <c r="O1967" s="1"/>
      <c r="P1967" s="1"/>
      <c r="Q1967" s="1"/>
      <c r="R1967" s="1"/>
    </row>
    <row r="1968" spans="3:18" ht="22.5" x14ac:dyDescent="0.3">
      <c r="C1968" s="1"/>
      <c r="D1968" s="1"/>
      <c r="E1968" s="1"/>
      <c r="F1968" s="1"/>
      <c r="G1968" s="1"/>
      <c r="H1968" s="1"/>
      <c r="I1968" s="1"/>
      <c r="J1968" s="1"/>
      <c r="K1968" s="1"/>
      <c r="L1968" s="1"/>
      <c r="M1968" s="1"/>
      <c r="N1968" s="1"/>
      <c r="O1968" s="1"/>
      <c r="P1968" s="1"/>
      <c r="Q1968" s="1"/>
      <c r="R1968" s="1"/>
    </row>
    <row r="1969" spans="3:18" ht="22.5" x14ac:dyDescent="0.3">
      <c r="C1969" s="1"/>
      <c r="D1969" s="1"/>
      <c r="E1969" s="1"/>
      <c r="F1969" s="1"/>
      <c r="G1969" s="1"/>
      <c r="H1969" s="1"/>
      <c r="I1969" s="1"/>
      <c r="J1969" s="1"/>
      <c r="K1969" s="1"/>
      <c r="L1969" s="1"/>
      <c r="M1969" s="1"/>
      <c r="N1969" s="1"/>
      <c r="O1969" s="1"/>
      <c r="P1969" s="1"/>
      <c r="Q1969" s="1"/>
      <c r="R1969" s="1"/>
    </row>
    <row r="1970" spans="3:18" ht="22.5" x14ac:dyDescent="0.3">
      <c r="C1970" s="1"/>
      <c r="D1970" s="1"/>
      <c r="E1970" s="1"/>
      <c r="F1970" s="1"/>
      <c r="G1970" s="1"/>
      <c r="H1970" s="1"/>
      <c r="I1970" s="1"/>
      <c r="J1970" s="1"/>
      <c r="K1970" s="1"/>
      <c r="L1970" s="1"/>
      <c r="M1970" s="1"/>
      <c r="N1970" s="1"/>
      <c r="O1970" s="1"/>
      <c r="P1970" s="1"/>
      <c r="Q1970" s="1"/>
      <c r="R1970" s="1"/>
    </row>
    <row r="1971" spans="3:18" ht="22.5" x14ac:dyDescent="0.3">
      <c r="C1971" s="1"/>
      <c r="D1971" s="1"/>
      <c r="E1971" s="1"/>
      <c r="F1971" s="1"/>
      <c r="G1971" s="1"/>
      <c r="H1971" s="1"/>
      <c r="I1971" s="1"/>
      <c r="J1971" s="1"/>
      <c r="K1971" s="1"/>
      <c r="L1971" s="1"/>
      <c r="M1971" s="1"/>
      <c r="N1971" s="1"/>
      <c r="O1971" s="1"/>
      <c r="P1971" s="1"/>
      <c r="Q1971" s="1"/>
      <c r="R1971" s="1"/>
    </row>
    <row r="1972" spans="3:18" ht="22.5" x14ac:dyDescent="0.3">
      <c r="C1972" s="1"/>
      <c r="D1972" s="1"/>
      <c r="E1972" s="1"/>
      <c r="F1972" s="1"/>
      <c r="G1972" s="1"/>
      <c r="H1972" s="1"/>
      <c r="I1972" s="1"/>
      <c r="J1972" s="1"/>
      <c r="K1972" s="1"/>
      <c r="L1972" s="1"/>
      <c r="M1972" s="1"/>
      <c r="N1972" s="1"/>
      <c r="O1972" s="1"/>
      <c r="P1972" s="1"/>
      <c r="Q1972" s="1"/>
      <c r="R1972" s="1"/>
    </row>
    <row r="1973" spans="3:18" ht="22.5" x14ac:dyDescent="0.3">
      <c r="C1973" s="1"/>
      <c r="D1973" s="1"/>
      <c r="E1973" s="1"/>
      <c r="F1973" s="1"/>
      <c r="G1973" s="1"/>
      <c r="H1973" s="1"/>
      <c r="I1973" s="1"/>
      <c r="J1973" s="1"/>
      <c r="K1973" s="1"/>
      <c r="L1973" s="1"/>
      <c r="M1973" s="1"/>
      <c r="N1973" s="1"/>
      <c r="O1973" s="1"/>
      <c r="P1973" s="1"/>
      <c r="Q1973" s="1"/>
      <c r="R1973" s="1"/>
    </row>
    <row r="1974" spans="3:18" ht="22.5" x14ac:dyDescent="0.3">
      <c r="C1974" s="1"/>
      <c r="D1974" s="1"/>
      <c r="E1974" s="1"/>
      <c r="F1974" s="1"/>
      <c r="G1974" s="1"/>
      <c r="H1974" s="1"/>
      <c r="I1974" s="1"/>
      <c r="J1974" s="1"/>
      <c r="K1974" s="1"/>
      <c r="L1974" s="1"/>
      <c r="M1974" s="1"/>
      <c r="N1974" s="1"/>
      <c r="O1974" s="1"/>
      <c r="P1974" s="1"/>
      <c r="Q1974" s="1"/>
      <c r="R1974" s="1"/>
    </row>
    <row r="1975" spans="3:18" ht="22.5" x14ac:dyDescent="0.3">
      <c r="C1975" s="1"/>
      <c r="D1975" s="1"/>
      <c r="E1975" s="1"/>
      <c r="F1975" s="1"/>
      <c r="G1975" s="1"/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</row>
    <row r="1976" spans="3:18" ht="22.5" x14ac:dyDescent="0.3">
      <c r="C1976" s="1"/>
      <c r="D1976" s="1"/>
      <c r="E1976" s="1"/>
      <c r="F1976" s="1"/>
      <c r="G1976" s="1"/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</row>
    <row r="1977" spans="3:18" ht="22.5" x14ac:dyDescent="0.3">
      <c r="C1977" s="1"/>
      <c r="D1977" s="1"/>
      <c r="E1977" s="1"/>
      <c r="F1977" s="1"/>
      <c r="G1977" s="1"/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</row>
    <row r="1978" spans="3:18" ht="22.5" x14ac:dyDescent="0.3"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R1978" s="1"/>
    </row>
    <row r="1979" spans="3:18" ht="22.5" x14ac:dyDescent="0.3"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</row>
    <row r="1980" spans="3:18" ht="22.5" x14ac:dyDescent="0.3"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</row>
    <row r="1981" spans="3:18" ht="22.5" x14ac:dyDescent="0.3"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</row>
    <row r="1982" spans="3:18" ht="22.5" x14ac:dyDescent="0.3"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</row>
    <row r="1983" spans="3:18" ht="22.5" x14ac:dyDescent="0.3"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</row>
    <row r="1984" spans="3:18" ht="22.5" x14ac:dyDescent="0.3"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</row>
    <row r="1985" spans="3:18" ht="22.5" x14ac:dyDescent="0.3"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</row>
    <row r="1986" spans="3:18" ht="22.5" x14ac:dyDescent="0.3"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</row>
    <row r="1987" spans="3:18" ht="22.5" x14ac:dyDescent="0.3"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</row>
    <row r="1988" spans="3:18" ht="22.5" x14ac:dyDescent="0.3"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</row>
    <row r="1989" spans="3:18" ht="22.5" x14ac:dyDescent="0.3"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</row>
    <row r="1990" spans="3:18" ht="22.5" x14ac:dyDescent="0.3"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</row>
    <row r="1991" spans="3:18" ht="22.5" x14ac:dyDescent="0.3"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</row>
    <row r="1992" spans="3:18" ht="22.5" x14ac:dyDescent="0.3"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</row>
    <row r="1993" spans="3:18" ht="22.5" x14ac:dyDescent="0.3"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</row>
    <row r="1994" spans="3:18" ht="22.5" x14ac:dyDescent="0.3"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</row>
    <row r="1995" spans="3:18" ht="22.5" x14ac:dyDescent="0.3"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</row>
    <row r="1996" spans="3:18" ht="22.5" x14ac:dyDescent="0.3"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</row>
    <row r="1997" spans="3:18" ht="22.5" x14ac:dyDescent="0.3"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  <c r="Q1997" s="1"/>
      <c r="R1997" s="1"/>
    </row>
    <row r="1998" spans="3:18" ht="22.5" x14ac:dyDescent="0.3"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</row>
    <row r="1999" spans="3:18" ht="22.5" x14ac:dyDescent="0.3"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</row>
    <row r="2000" spans="3:18" ht="22.5" x14ac:dyDescent="0.3"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</row>
    <row r="2001" spans="3:18" ht="22.5" x14ac:dyDescent="0.3"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</row>
    <row r="2002" spans="3:18" ht="22.5" x14ac:dyDescent="0.3"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</row>
    <row r="2003" spans="3:18" ht="22.5" x14ac:dyDescent="0.3"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</row>
    <row r="2004" spans="3:18" ht="22.5" x14ac:dyDescent="0.3"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</row>
    <row r="2005" spans="3:18" ht="22.5" x14ac:dyDescent="0.3"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</row>
    <row r="2006" spans="3:18" ht="22.5" x14ac:dyDescent="0.3"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</row>
    <row r="2007" spans="3:18" ht="22.5" x14ac:dyDescent="0.3"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</row>
    <row r="2008" spans="3:18" ht="22.5" x14ac:dyDescent="0.3"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</row>
    <row r="2009" spans="3:18" ht="22.5" x14ac:dyDescent="0.3"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</row>
    <row r="2010" spans="3:18" ht="22.5" x14ac:dyDescent="0.3"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</row>
    <row r="2011" spans="3:18" ht="22.5" x14ac:dyDescent="0.3"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</row>
    <row r="2012" spans="3:18" ht="22.5" x14ac:dyDescent="0.3"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</row>
    <row r="2013" spans="3:18" ht="22.5" x14ac:dyDescent="0.3"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</row>
    <row r="2014" spans="3:18" ht="22.5" x14ac:dyDescent="0.3"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</row>
    <row r="2015" spans="3:18" ht="22.5" x14ac:dyDescent="0.3">
      <c r="C2015" s="1"/>
      <c r="D2015" s="1"/>
      <c r="E2015" s="1"/>
      <c r="F2015" s="1"/>
      <c r="G2015" s="1"/>
      <c r="H2015" s="1"/>
      <c r="I2015" s="1"/>
      <c r="J2015" s="1"/>
      <c r="K2015" s="1"/>
      <c r="L2015" s="1"/>
      <c r="M2015" s="1"/>
      <c r="N2015" s="1"/>
      <c r="O2015" s="1"/>
      <c r="P2015" s="1"/>
      <c r="Q2015" s="1"/>
      <c r="R2015" s="1"/>
    </row>
    <row r="2016" spans="3:18" ht="22.5" x14ac:dyDescent="0.3">
      <c r="C2016" s="1"/>
      <c r="D2016" s="1"/>
      <c r="E2016" s="1"/>
      <c r="F2016" s="1"/>
      <c r="G2016" s="1"/>
      <c r="H2016" s="1"/>
      <c r="I2016" s="1"/>
      <c r="J2016" s="1"/>
      <c r="K2016" s="1"/>
      <c r="L2016" s="1"/>
      <c r="M2016" s="1"/>
      <c r="N2016" s="1"/>
      <c r="O2016" s="1"/>
      <c r="P2016" s="1"/>
      <c r="Q2016" s="1"/>
      <c r="R2016" s="1"/>
    </row>
    <row r="2017" spans="3:18" ht="22.5" x14ac:dyDescent="0.3">
      <c r="C2017" s="1"/>
      <c r="D2017" s="1"/>
      <c r="E2017" s="1"/>
      <c r="F2017" s="1"/>
      <c r="G2017" s="1"/>
      <c r="H2017" s="1"/>
      <c r="I2017" s="1"/>
      <c r="J2017" s="1"/>
      <c r="K2017" s="1"/>
      <c r="L2017" s="1"/>
      <c r="M2017" s="1"/>
      <c r="N2017" s="1"/>
      <c r="O2017" s="1"/>
      <c r="P2017" s="1"/>
      <c r="Q2017" s="1"/>
      <c r="R2017" s="1"/>
    </row>
    <row r="2018" spans="3:18" ht="22.5" x14ac:dyDescent="0.3">
      <c r="C2018" s="1"/>
      <c r="D2018" s="1"/>
      <c r="E2018" s="1"/>
      <c r="F2018" s="1"/>
      <c r="G2018" s="1"/>
      <c r="H2018" s="1"/>
      <c r="I2018" s="1"/>
      <c r="J2018" s="1"/>
      <c r="K2018" s="1"/>
      <c r="L2018" s="1"/>
      <c r="M2018" s="1"/>
      <c r="N2018" s="1"/>
      <c r="O2018" s="1"/>
      <c r="P2018" s="1"/>
      <c r="Q2018" s="1"/>
      <c r="R2018" s="1"/>
    </row>
    <row r="2019" spans="3:18" ht="22.5" x14ac:dyDescent="0.3">
      <c r="C2019" s="1"/>
      <c r="D2019" s="1"/>
      <c r="E2019" s="1"/>
      <c r="F2019" s="1"/>
      <c r="G2019" s="1"/>
      <c r="H2019" s="1"/>
      <c r="I2019" s="1"/>
      <c r="J2019" s="1"/>
      <c r="K2019" s="1"/>
      <c r="L2019" s="1"/>
      <c r="M2019" s="1"/>
      <c r="N2019" s="1"/>
      <c r="O2019" s="1"/>
      <c r="P2019" s="1"/>
      <c r="Q2019" s="1"/>
      <c r="R2019" s="1"/>
    </row>
    <row r="2020" spans="3:18" ht="22.5" x14ac:dyDescent="0.3">
      <c r="C2020" s="1"/>
      <c r="D2020" s="1"/>
      <c r="E2020" s="1"/>
      <c r="F2020" s="1"/>
      <c r="G2020" s="1"/>
      <c r="H2020" s="1"/>
      <c r="I2020" s="1"/>
      <c r="J2020" s="1"/>
      <c r="K2020" s="1"/>
      <c r="L2020" s="1"/>
      <c r="M2020" s="1"/>
      <c r="N2020" s="1"/>
      <c r="O2020" s="1"/>
      <c r="P2020" s="1"/>
      <c r="Q2020" s="1"/>
      <c r="R2020" s="1"/>
    </row>
    <row r="2021" spans="3:18" ht="22.5" x14ac:dyDescent="0.3">
      <c r="C2021" s="1"/>
      <c r="D2021" s="1"/>
      <c r="E2021" s="1"/>
      <c r="F2021" s="1"/>
      <c r="G2021" s="1"/>
      <c r="H2021" s="1"/>
      <c r="I2021" s="1"/>
      <c r="J2021" s="1"/>
      <c r="K2021" s="1"/>
      <c r="L2021" s="1"/>
      <c r="M2021" s="1"/>
      <c r="N2021" s="1"/>
      <c r="O2021" s="1"/>
      <c r="P2021" s="1"/>
      <c r="Q2021" s="1"/>
      <c r="R2021" s="1"/>
    </row>
    <row r="2022" spans="3:18" ht="22.5" x14ac:dyDescent="0.3">
      <c r="C2022" s="1"/>
      <c r="D2022" s="1"/>
      <c r="E2022" s="1"/>
      <c r="F2022" s="1"/>
      <c r="G2022" s="1"/>
      <c r="H2022" s="1"/>
      <c r="I2022" s="1"/>
      <c r="J2022" s="1"/>
      <c r="K2022" s="1"/>
      <c r="L2022" s="1"/>
      <c r="M2022" s="1"/>
      <c r="N2022" s="1"/>
      <c r="O2022" s="1"/>
      <c r="P2022" s="1"/>
      <c r="Q2022" s="1"/>
      <c r="R2022" s="1"/>
    </row>
    <row r="2023" spans="3:18" ht="22.5" x14ac:dyDescent="0.3"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  <c r="O2023" s="1"/>
      <c r="P2023" s="1"/>
      <c r="Q2023" s="1"/>
      <c r="R2023" s="1"/>
    </row>
    <row r="2024" spans="3:18" ht="22.5" x14ac:dyDescent="0.3">
      <c r="C2024" s="1"/>
      <c r="D2024" s="1"/>
      <c r="E2024" s="1"/>
      <c r="F2024" s="1"/>
      <c r="G2024" s="1"/>
      <c r="H2024" s="1"/>
      <c r="I2024" s="1"/>
      <c r="J2024" s="1"/>
      <c r="K2024" s="1"/>
      <c r="L2024" s="1"/>
      <c r="M2024" s="1"/>
      <c r="N2024" s="1"/>
      <c r="O2024" s="1"/>
      <c r="P2024" s="1"/>
      <c r="Q2024" s="1"/>
      <c r="R2024" s="1"/>
    </row>
    <row r="2025" spans="3:18" ht="22.5" x14ac:dyDescent="0.3"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  <c r="O2025" s="1"/>
      <c r="P2025" s="1"/>
      <c r="Q2025" s="1"/>
      <c r="R2025" s="1"/>
    </row>
    <row r="2026" spans="3:18" ht="22.5" x14ac:dyDescent="0.3"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</row>
    <row r="2027" spans="3:18" ht="22.5" x14ac:dyDescent="0.3"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1"/>
      <c r="N2027" s="1"/>
      <c r="O2027" s="1"/>
      <c r="P2027" s="1"/>
      <c r="Q2027" s="1"/>
      <c r="R2027" s="1"/>
    </row>
    <row r="2028" spans="3:18" ht="22.5" x14ac:dyDescent="0.3"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</row>
    <row r="2029" spans="3:18" ht="22.5" x14ac:dyDescent="0.3"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</row>
    <row r="2030" spans="3:18" ht="22.5" x14ac:dyDescent="0.3"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</row>
    <row r="2031" spans="3:18" ht="22.5" x14ac:dyDescent="0.3"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</row>
    <row r="2032" spans="3:18" ht="22.5" x14ac:dyDescent="0.3"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</row>
    <row r="2033" spans="3:18" ht="22.5" x14ac:dyDescent="0.3"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</row>
    <row r="2034" spans="3:18" ht="22.5" x14ac:dyDescent="0.3"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</row>
    <row r="2035" spans="3:18" ht="22.5" x14ac:dyDescent="0.3"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</row>
    <row r="2036" spans="3:18" ht="22.5" x14ac:dyDescent="0.3"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</row>
    <row r="2037" spans="3:18" ht="22.5" x14ac:dyDescent="0.3"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</row>
    <row r="2038" spans="3:18" ht="22.5" x14ac:dyDescent="0.3"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</row>
    <row r="2039" spans="3:18" ht="22.5" x14ac:dyDescent="0.3"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</row>
    <row r="2040" spans="3:18" ht="22.5" x14ac:dyDescent="0.3"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</row>
    <row r="2041" spans="3:18" ht="22.5" x14ac:dyDescent="0.3"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</row>
    <row r="2042" spans="3:18" ht="22.5" x14ac:dyDescent="0.3"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</row>
    <row r="2043" spans="3:18" ht="22.5" x14ac:dyDescent="0.3"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</row>
    <row r="2044" spans="3:18" ht="22.5" x14ac:dyDescent="0.3"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</row>
    <row r="2045" spans="3:18" ht="22.5" x14ac:dyDescent="0.3"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</row>
    <row r="2046" spans="3:18" ht="22.5" x14ac:dyDescent="0.3"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</row>
    <row r="2047" spans="3:18" ht="22.5" x14ac:dyDescent="0.3"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</row>
    <row r="2048" spans="3:18" ht="22.5" x14ac:dyDescent="0.3"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</row>
    <row r="2049" spans="3:18" ht="22.5" x14ac:dyDescent="0.3"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</row>
    <row r="2050" spans="3:18" ht="22.5" x14ac:dyDescent="0.3"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</row>
    <row r="2051" spans="3:18" ht="22.5" x14ac:dyDescent="0.3"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</row>
    <row r="2052" spans="3:18" ht="22.5" x14ac:dyDescent="0.3"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</row>
    <row r="2053" spans="3:18" ht="22.5" x14ac:dyDescent="0.3"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</row>
    <row r="2054" spans="3:18" ht="22.5" x14ac:dyDescent="0.3"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</row>
    <row r="2055" spans="3:18" ht="22.5" x14ac:dyDescent="0.3"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</row>
    <row r="2056" spans="3:18" ht="22.5" x14ac:dyDescent="0.3"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</row>
    <row r="2057" spans="3:18" ht="22.5" x14ac:dyDescent="0.3"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</row>
    <row r="2058" spans="3:18" ht="22.5" x14ac:dyDescent="0.3"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</row>
    <row r="2059" spans="3:18" ht="22.5" x14ac:dyDescent="0.3"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</row>
    <row r="2060" spans="3:18" ht="22.5" x14ac:dyDescent="0.3"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</row>
    <row r="2061" spans="3:18" ht="22.5" x14ac:dyDescent="0.3"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</row>
    <row r="2062" spans="3:18" ht="22.5" x14ac:dyDescent="0.3"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</row>
    <row r="2063" spans="3:18" ht="22.5" x14ac:dyDescent="0.3"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</row>
    <row r="2064" spans="3:18" ht="22.5" x14ac:dyDescent="0.3"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</row>
    <row r="2065" spans="3:18" ht="22.5" x14ac:dyDescent="0.3"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</row>
    <row r="2066" spans="3:18" ht="22.5" x14ac:dyDescent="0.3"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</row>
    <row r="2067" spans="3:18" ht="22.5" x14ac:dyDescent="0.3"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</row>
    <row r="2068" spans="3:18" ht="22.5" x14ac:dyDescent="0.3"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</row>
    <row r="2069" spans="3:18" ht="22.5" x14ac:dyDescent="0.3"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</row>
    <row r="2070" spans="3:18" ht="22.5" x14ac:dyDescent="0.3"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</row>
    <row r="2071" spans="3:18" ht="22.5" x14ac:dyDescent="0.3"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</row>
    <row r="2072" spans="3:18" ht="22.5" x14ac:dyDescent="0.3"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</row>
    <row r="2073" spans="3:18" ht="22.5" x14ac:dyDescent="0.3"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</row>
    <row r="2074" spans="3:18" ht="22.5" x14ac:dyDescent="0.3"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</row>
    <row r="2075" spans="3:18" ht="22.5" x14ac:dyDescent="0.3"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</row>
    <row r="2076" spans="3:18" ht="22.5" x14ac:dyDescent="0.3"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</row>
    <row r="2077" spans="3:18" ht="22.5" x14ac:dyDescent="0.3"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</row>
    <row r="2078" spans="3:18" ht="22.5" x14ac:dyDescent="0.3"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</row>
    <row r="2079" spans="3:18" ht="22.5" x14ac:dyDescent="0.3"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</row>
    <row r="2080" spans="3:18" ht="22.5" x14ac:dyDescent="0.3"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</row>
    <row r="2081" spans="3:18" ht="22.5" x14ac:dyDescent="0.3"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</row>
    <row r="2082" spans="3:18" ht="22.5" x14ac:dyDescent="0.3"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</row>
    <row r="2083" spans="3:18" ht="22.5" x14ac:dyDescent="0.3"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</row>
    <row r="2084" spans="3:18" ht="22.5" x14ac:dyDescent="0.3"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</row>
    <row r="2085" spans="3:18" ht="22.5" x14ac:dyDescent="0.3"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</row>
    <row r="2086" spans="3:18" ht="22.5" x14ac:dyDescent="0.3"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</row>
    <row r="2087" spans="3:18" ht="22.5" x14ac:dyDescent="0.3"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</row>
    <row r="2088" spans="3:18" ht="22.5" x14ac:dyDescent="0.3"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</row>
    <row r="2089" spans="3:18" ht="22.5" x14ac:dyDescent="0.3"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</row>
    <row r="2090" spans="3:18" ht="22.5" x14ac:dyDescent="0.3"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</row>
    <row r="2091" spans="3:18" ht="22.5" x14ac:dyDescent="0.3"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</row>
    <row r="2092" spans="3:18" ht="22.5" x14ac:dyDescent="0.3"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</row>
    <row r="2093" spans="3:18" ht="22.5" x14ac:dyDescent="0.3"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</row>
    <row r="2094" spans="3:18" ht="22.5" x14ac:dyDescent="0.3"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</row>
    <row r="2095" spans="3:18" ht="22.5" x14ac:dyDescent="0.3"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</row>
    <row r="2096" spans="3:18" ht="22.5" x14ac:dyDescent="0.3"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</row>
    <row r="2097" spans="3:18" ht="22.5" x14ac:dyDescent="0.3"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</row>
    <row r="2098" spans="3:18" ht="22.5" x14ac:dyDescent="0.3"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</row>
    <row r="2099" spans="3:18" ht="22.5" x14ac:dyDescent="0.3"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</row>
    <row r="2100" spans="3:18" ht="22.5" x14ac:dyDescent="0.3"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</row>
    <row r="2101" spans="3:18" ht="22.5" x14ac:dyDescent="0.3"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</row>
    <row r="2102" spans="3:18" ht="22.5" x14ac:dyDescent="0.3"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</row>
    <row r="2103" spans="3:18" ht="22.5" x14ac:dyDescent="0.3"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</row>
    <row r="2104" spans="3:18" ht="22.5" x14ac:dyDescent="0.3"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</row>
    <row r="2105" spans="3:18" ht="22.5" x14ac:dyDescent="0.3"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</row>
    <row r="2106" spans="3:18" ht="22.5" x14ac:dyDescent="0.3"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</row>
    <row r="2107" spans="3:18" ht="22.5" x14ac:dyDescent="0.3"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</row>
    <row r="2108" spans="3:18" ht="22.5" x14ac:dyDescent="0.3"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</row>
    <row r="2109" spans="3:18" ht="22.5" x14ac:dyDescent="0.3"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</row>
    <row r="2110" spans="3:18" ht="22.5" x14ac:dyDescent="0.3"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</row>
    <row r="2111" spans="3:18" ht="22.5" x14ac:dyDescent="0.3"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</row>
    <row r="2112" spans="3:18" ht="22.5" x14ac:dyDescent="0.3"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</row>
    <row r="2113" spans="3:18" ht="22.5" x14ac:dyDescent="0.3"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</row>
    <row r="2114" spans="3:18" ht="22.5" x14ac:dyDescent="0.3"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</row>
    <row r="2115" spans="3:18" ht="22.5" x14ac:dyDescent="0.3"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</row>
    <row r="2116" spans="3:18" ht="22.5" x14ac:dyDescent="0.3"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</row>
    <row r="2117" spans="3:18" ht="22.5" x14ac:dyDescent="0.3"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</row>
    <row r="2118" spans="3:18" ht="22.5" x14ac:dyDescent="0.3"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</row>
    <row r="2119" spans="3:18" ht="22.5" x14ac:dyDescent="0.3"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</row>
    <row r="2120" spans="3:18" ht="22.5" x14ac:dyDescent="0.3"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</row>
    <row r="2121" spans="3:18" ht="22.5" x14ac:dyDescent="0.3"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</row>
    <row r="2122" spans="3:18" ht="22.5" x14ac:dyDescent="0.3"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</row>
    <row r="2123" spans="3:18" ht="22.5" x14ac:dyDescent="0.3"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</row>
    <row r="2124" spans="3:18" ht="22.5" x14ac:dyDescent="0.3"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</row>
    <row r="2125" spans="3:18" ht="22.5" x14ac:dyDescent="0.3"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</row>
    <row r="2126" spans="3:18" ht="22.5" x14ac:dyDescent="0.3"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</row>
    <row r="2127" spans="3:18" ht="22.5" x14ac:dyDescent="0.3"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</row>
    <row r="2128" spans="3:18" ht="22.5" x14ac:dyDescent="0.3"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</row>
    <row r="2129" spans="3:18" ht="22.5" x14ac:dyDescent="0.3"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</row>
    <row r="2130" spans="3:18" ht="22.5" x14ac:dyDescent="0.3"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</row>
    <row r="2131" spans="3:18" ht="22.5" x14ac:dyDescent="0.3"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</row>
    <row r="2132" spans="3:18" ht="22.5" x14ac:dyDescent="0.3"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</row>
    <row r="2133" spans="3:18" ht="22.5" x14ac:dyDescent="0.3"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</row>
    <row r="2134" spans="3:18" ht="22.5" x14ac:dyDescent="0.3"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</row>
    <row r="2135" spans="3:18" ht="22.5" x14ac:dyDescent="0.3"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</row>
    <row r="2136" spans="3:18" ht="22.5" x14ac:dyDescent="0.3"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</row>
    <row r="2137" spans="3:18" ht="22.5" x14ac:dyDescent="0.3"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</row>
    <row r="2138" spans="3:18" ht="22.5" x14ac:dyDescent="0.3"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</row>
    <row r="2139" spans="3:18" ht="22.5" x14ac:dyDescent="0.3"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</row>
    <row r="2140" spans="3:18" ht="22.5" x14ac:dyDescent="0.3"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</row>
    <row r="2141" spans="3:18" ht="22.5" x14ac:dyDescent="0.3"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</row>
    <row r="2142" spans="3:18" ht="22.5" x14ac:dyDescent="0.3"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</row>
    <row r="2143" spans="3:18" ht="22.5" x14ac:dyDescent="0.3"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</row>
    <row r="2144" spans="3:18" ht="22.5" x14ac:dyDescent="0.3"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</row>
    <row r="2145" spans="3:18" ht="22.5" x14ac:dyDescent="0.3"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</row>
    <row r="2146" spans="3:18" ht="22.5" x14ac:dyDescent="0.3"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</row>
    <row r="2147" spans="3:18" ht="22.5" x14ac:dyDescent="0.3"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</row>
    <row r="2148" spans="3:18" ht="22.5" x14ac:dyDescent="0.3"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</row>
    <row r="2149" spans="3:18" ht="22.5" x14ac:dyDescent="0.3"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</row>
    <row r="2150" spans="3:18" ht="22.5" x14ac:dyDescent="0.3"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</row>
    <row r="2151" spans="3:18" ht="22.5" x14ac:dyDescent="0.3"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</row>
    <row r="2152" spans="3:18" ht="22.5" x14ac:dyDescent="0.3"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</row>
    <row r="2153" spans="3:18" ht="22.5" x14ac:dyDescent="0.3"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</row>
    <row r="2154" spans="3:18" ht="22.5" x14ac:dyDescent="0.3"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</row>
    <row r="2155" spans="3:18" ht="22.5" x14ac:dyDescent="0.3"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</row>
    <row r="2156" spans="3:18" ht="22.5" x14ac:dyDescent="0.3"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</row>
    <row r="2157" spans="3:18" ht="22.5" x14ac:dyDescent="0.3"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</row>
    <row r="2158" spans="3:18" ht="22.5" x14ac:dyDescent="0.3"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</row>
    <row r="2159" spans="3:18" ht="22.5" x14ac:dyDescent="0.3"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</row>
    <row r="2160" spans="3:18" ht="22.5" x14ac:dyDescent="0.3"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</row>
    <row r="2161" spans="3:18" ht="22.5" x14ac:dyDescent="0.3"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</row>
    <row r="2162" spans="3:18" ht="22.5" x14ac:dyDescent="0.3"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</row>
    <row r="2163" spans="3:18" ht="22.5" x14ac:dyDescent="0.3"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</row>
    <row r="2164" spans="3:18" ht="22.5" x14ac:dyDescent="0.3"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</row>
    <row r="2165" spans="3:18" ht="22.5" x14ac:dyDescent="0.3"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</row>
    <row r="2166" spans="3:18" ht="22.5" x14ac:dyDescent="0.3"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</row>
    <row r="2167" spans="3:18" ht="22.5" x14ac:dyDescent="0.3"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</row>
    <row r="2168" spans="3:18" ht="22.5" x14ac:dyDescent="0.3"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</row>
    <row r="2169" spans="3:18" ht="22.5" x14ac:dyDescent="0.3"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</row>
    <row r="2170" spans="3:18" ht="22.5" x14ac:dyDescent="0.3"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</row>
    <row r="2171" spans="3:18" ht="22.5" x14ac:dyDescent="0.3"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</row>
    <row r="2172" spans="3:18" ht="22.5" x14ac:dyDescent="0.3"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</row>
    <row r="2173" spans="3:18" ht="22.5" x14ac:dyDescent="0.3"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</row>
    <row r="2174" spans="3:18" ht="22.5" x14ac:dyDescent="0.3"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</row>
    <row r="2175" spans="3:18" ht="22.5" x14ac:dyDescent="0.3"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</row>
    <row r="2176" spans="3:18" ht="22.5" x14ac:dyDescent="0.3"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</row>
    <row r="2177" spans="3:18" ht="22.5" x14ac:dyDescent="0.3"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</row>
    <row r="2178" spans="3:18" ht="22.5" x14ac:dyDescent="0.3"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</row>
    <row r="2179" spans="3:18" ht="22.5" x14ac:dyDescent="0.3"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</row>
    <row r="2180" spans="3:18" ht="22.5" x14ac:dyDescent="0.3"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</row>
    <row r="2181" spans="3:18" ht="22.5" x14ac:dyDescent="0.3"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</row>
    <row r="2182" spans="3:18" ht="22.5" x14ac:dyDescent="0.3"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</row>
    <row r="2183" spans="3:18" ht="22.5" x14ac:dyDescent="0.3"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</row>
    <row r="2184" spans="3:18" ht="22.5" x14ac:dyDescent="0.3"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</row>
    <row r="2185" spans="3:18" ht="22.5" x14ac:dyDescent="0.3"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</row>
    <row r="2186" spans="3:18" ht="22.5" x14ac:dyDescent="0.3"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</row>
    <row r="2187" spans="3:18" ht="22.5" x14ac:dyDescent="0.3"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</row>
    <row r="2188" spans="3:18" ht="22.5" x14ac:dyDescent="0.3"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</row>
    <row r="2189" spans="3:18" ht="22.5" x14ac:dyDescent="0.3"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</row>
    <row r="2190" spans="3:18" ht="22.5" x14ac:dyDescent="0.3"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</row>
    <row r="2191" spans="3:18" ht="22.5" x14ac:dyDescent="0.3"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</row>
    <row r="2192" spans="3:18" ht="22.5" x14ac:dyDescent="0.3"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</row>
    <row r="2193" spans="3:18" ht="22.5" x14ac:dyDescent="0.3"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</row>
    <row r="2194" spans="3:18" ht="22.5" x14ac:dyDescent="0.3"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</row>
    <row r="2195" spans="3:18" ht="22.5" x14ac:dyDescent="0.3"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</row>
    <row r="2196" spans="3:18" ht="22.5" x14ac:dyDescent="0.3"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</row>
    <row r="2197" spans="3:18" ht="22.5" x14ac:dyDescent="0.3"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</row>
    <row r="2198" spans="3:18" ht="22.5" x14ac:dyDescent="0.3"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</row>
    <row r="2199" spans="3:18" ht="22.5" x14ac:dyDescent="0.3"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</row>
    <row r="2200" spans="3:18" ht="22.5" x14ac:dyDescent="0.3"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</row>
    <row r="2201" spans="3:18" ht="22.5" x14ac:dyDescent="0.3"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</row>
    <row r="2202" spans="3:18" ht="22.5" x14ac:dyDescent="0.3"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</row>
    <row r="2203" spans="3:18" ht="22.5" x14ac:dyDescent="0.3"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</row>
    <row r="2204" spans="3:18" ht="22.5" x14ac:dyDescent="0.3"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</row>
    <row r="2205" spans="3:18" ht="22.5" x14ac:dyDescent="0.3"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</row>
    <row r="2206" spans="3:18" ht="22.5" x14ac:dyDescent="0.3"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</row>
    <row r="2207" spans="3:18" ht="22.5" x14ac:dyDescent="0.3"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</row>
    <row r="2208" spans="3:18" ht="22.5" x14ac:dyDescent="0.3"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</row>
    <row r="2209" spans="3:18" ht="22.5" x14ac:dyDescent="0.3"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</row>
    <row r="2210" spans="3:18" ht="22.5" x14ac:dyDescent="0.3"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</row>
    <row r="2211" spans="3:18" ht="22.5" x14ac:dyDescent="0.3"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</row>
    <row r="2212" spans="3:18" ht="22.5" x14ac:dyDescent="0.3"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</row>
    <row r="2213" spans="3:18" ht="22.5" x14ac:dyDescent="0.3"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</row>
    <row r="2214" spans="3:18" ht="22.5" x14ac:dyDescent="0.3"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</row>
    <row r="2215" spans="3:18" ht="22.5" x14ac:dyDescent="0.3"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</row>
    <row r="2216" spans="3:18" ht="22.5" x14ac:dyDescent="0.3"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</row>
    <row r="2217" spans="3:18" ht="22.5" x14ac:dyDescent="0.3"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</row>
    <row r="2218" spans="3:18" ht="22.5" x14ac:dyDescent="0.3"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</row>
    <row r="2219" spans="3:18" ht="22.5" x14ac:dyDescent="0.3"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</row>
    <row r="2220" spans="3:18" ht="22.5" x14ac:dyDescent="0.3"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</row>
    <row r="2221" spans="3:18" ht="22.5" x14ac:dyDescent="0.3"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</row>
    <row r="2222" spans="3:18" ht="22.5" x14ac:dyDescent="0.3"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</row>
    <row r="2223" spans="3:18" ht="22.5" x14ac:dyDescent="0.3"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</row>
    <row r="2224" spans="3:18" ht="22.5" x14ac:dyDescent="0.3"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</row>
    <row r="2225" spans="3:18" ht="22.5" x14ac:dyDescent="0.3"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</row>
    <row r="2226" spans="3:18" ht="22.5" x14ac:dyDescent="0.3"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</row>
    <row r="2227" spans="3:18" ht="22.5" x14ac:dyDescent="0.3"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</row>
    <row r="2228" spans="3:18" ht="22.5" x14ac:dyDescent="0.3"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</row>
    <row r="2229" spans="3:18" ht="22.5" x14ac:dyDescent="0.3"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</row>
    <row r="2230" spans="3:18" ht="22.5" x14ac:dyDescent="0.3"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</row>
    <row r="2231" spans="3:18" ht="22.5" x14ac:dyDescent="0.3"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</row>
    <row r="2232" spans="3:18" ht="22.5" x14ac:dyDescent="0.3"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</row>
    <row r="2233" spans="3:18" ht="22.5" x14ac:dyDescent="0.3"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</row>
    <row r="2234" spans="3:18" ht="22.5" x14ac:dyDescent="0.3"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</row>
    <row r="2235" spans="3:18" ht="22.5" x14ac:dyDescent="0.3"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</row>
    <row r="2236" spans="3:18" ht="22.5" x14ac:dyDescent="0.3"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</row>
    <row r="2237" spans="3:18" ht="22.5" x14ac:dyDescent="0.3"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</row>
    <row r="2238" spans="3:18" ht="22.5" x14ac:dyDescent="0.3"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</row>
    <row r="2239" spans="3:18" ht="22.5" x14ac:dyDescent="0.3"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</row>
    <row r="2240" spans="3:18" ht="22.5" x14ac:dyDescent="0.3"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</row>
    <row r="2241" spans="3:18" ht="22.5" x14ac:dyDescent="0.3"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</row>
    <row r="2242" spans="3:18" ht="22.5" x14ac:dyDescent="0.3"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</row>
    <row r="2243" spans="3:18" ht="22.5" x14ac:dyDescent="0.3"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</row>
    <row r="2244" spans="3:18" ht="22.5" x14ac:dyDescent="0.3"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</row>
    <row r="2245" spans="3:18" ht="22.5" x14ac:dyDescent="0.3"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</row>
    <row r="2246" spans="3:18" ht="22.5" x14ac:dyDescent="0.3"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</row>
    <row r="2247" spans="3:18" ht="22.5" x14ac:dyDescent="0.3"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</row>
    <row r="2248" spans="3:18" ht="22.5" x14ac:dyDescent="0.3"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</row>
    <row r="2249" spans="3:18" ht="22.5" x14ac:dyDescent="0.3"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</row>
    <row r="2250" spans="3:18" ht="22.5" x14ac:dyDescent="0.3"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</row>
    <row r="2251" spans="3:18" ht="22.5" x14ac:dyDescent="0.3"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</row>
    <row r="2252" spans="3:18" ht="22.5" x14ac:dyDescent="0.3"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</row>
    <row r="2253" spans="3:18" ht="22.5" x14ac:dyDescent="0.3"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</row>
    <row r="2254" spans="3:18" ht="22.5" x14ac:dyDescent="0.3"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</row>
    <row r="2255" spans="3:18" ht="22.5" x14ac:dyDescent="0.3"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</row>
    <row r="2256" spans="3:18" ht="22.5" x14ac:dyDescent="0.3"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</row>
    <row r="2257" spans="3:18" ht="22.5" x14ac:dyDescent="0.3"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</row>
    <row r="2258" spans="3:18" ht="22.5" x14ac:dyDescent="0.3"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</row>
    <row r="2259" spans="3:18" ht="22.5" x14ac:dyDescent="0.3"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</row>
    <row r="2260" spans="3:18" ht="22.5" x14ac:dyDescent="0.3"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</row>
    <row r="2261" spans="3:18" ht="22.5" x14ac:dyDescent="0.3"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</row>
    <row r="2262" spans="3:18" ht="22.5" x14ac:dyDescent="0.3"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</row>
    <row r="2263" spans="3:18" ht="22.5" x14ac:dyDescent="0.3"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</row>
    <row r="2264" spans="3:18" ht="22.5" x14ac:dyDescent="0.3"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</row>
    <row r="2265" spans="3:18" ht="22.5" x14ac:dyDescent="0.3"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</row>
    <row r="2266" spans="3:18" ht="22.5" x14ac:dyDescent="0.3"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</row>
    <row r="2267" spans="3:18" ht="22.5" x14ac:dyDescent="0.3"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</row>
    <row r="2268" spans="3:18" ht="22.5" x14ac:dyDescent="0.3"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</row>
    <row r="2269" spans="3:18" ht="22.5" x14ac:dyDescent="0.3"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</row>
    <row r="2270" spans="3:18" ht="22.5" x14ac:dyDescent="0.3"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</row>
    <row r="2271" spans="3:18" ht="22.5" x14ac:dyDescent="0.3"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</row>
    <row r="2272" spans="3:18" ht="22.5" x14ac:dyDescent="0.3"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</row>
    <row r="2273" spans="3:18" ht="22.5" x14ac:dyDescent="0.3"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</row>
    <row r="2274" spans="3:18" ht="22.5" x14ac:dyDescent="0.3"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</row>
    <row r="2275" spans="3:18" ht="22.5" x14ac:dyDescent="0.3"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</row>
    <row r="2276" spans="3:18" ht="22.5" x14ac:dyDescent="0.3"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</row>
    <row r="2277" spans="3:18" ht="22.5" x14ac:dyDescent="0.3"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</row>
    <row r="2278" spans="3:18" ht="22.5" x14ac:dyDescent="0.3"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</row>
    <row r="2279" spans="3:18" ht="22.5" x14ac:dyDescent="0.3"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</row>
    <row r="2280" spans="3:18" ht="22.5" x14ac:dyDescent="0.3"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</row>
    <row r="2281" spans="3:18" ht="22.5" x14ac:dyDescent="0.3"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</row>
    <row r="2282" spans="3:18" ht="22.5" x14ac:dyDescent="0.3"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</row>
    <row r="2283" spans="3:18" ht="22.5" x14ac:dyDescent="0.3"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</row>
    <row r="2284" spans="3:18" ht="22.5" x14ac:dyDescent="0.3"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</row>
    <row r="2285" spans="3:18" ht="22.5" x14ac:dyDescent="0.3"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</row>
    <row r="2286" spans="3:18" ht="22.5" x14ac:dyDescent="0.3"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</row>
    <row r="2287" spans="3:18" ht="22.5" x14ac:dyDescent="0.3"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</row>
    <row r="2288" spans="3:18" ht="22.5" x14ac:dyDescent="0.3"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</row>
    <row r="2289" spans="3:18" ht="22.5" x14ac:dyDescent="0.3"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</row>
    <row r="2290" spans="3:18" ht="22.5" x14ac:dyDescent="0.3"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</row>
    <row r="2291" spans="3:18" ht="22.5" x14ac:dyDescent="0.3"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</row>
    <row r="2292" spans="3:18" ht="22.5" x14ac:dyDescent="0.3"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</row>
    <row r="2293" spans="3:18" ht="22.5" x14ac:dyDescent="0.3"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</row>
    <row r="2294" spans="3:18" ht="22.5" x14ac:dyDescent="0.3"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</row>
    <row r="2295" spans="3:18" ht="22.5" x14ac:dyDescent="0.3"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</row>
    <row r="2296" spans="3:18" ht="22.5" x14ac:dyDescent="0.3"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</row>
    <row r="2297" spans="3:18" ht="22.5" x14ac:dyDescent="0.3"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</row>
    <row r="2298" spans="3:18" ht="22.5" x14ac:dyDescent="0.3"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</row>
    <row r="2299" spans="3:18" ht="22.5" x14ac:dyDescent="0.3"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</row>
    <row r="2300" spans="3:18" ht="22.5" x14ac:dyDescent="0.3"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</row>
    <row r="2301" spans="3:18" ht="22.5" x14ac:dyDescent="0.3"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</row>
    <row r="2302" spans="3:18" ht="22.5" x14ac:dyDescent="0.3"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</row>
    <row r="2303" spans="3:18" ht="22.5" x14ac:dyDescent="0.3"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</row>
    <row r="2304" spans="3:18" ht="22.5" x14ac:dyDescent="0.3"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</row>
    <row r="2305" spans="3:18" ht="22.5" x14ac:dyDescent="0.3"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</row>
    <row r="2306" spans="3:18" ht="22.5" x14ac:dyDescent="0.3"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</row>
    <row r="2307" spans="3:18" ht="22.5" x14ac:dyDescent="0.3"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</row>
    <row r="2308" spans="3:18" ht="22.5" x14ac:dyDescent="0.3"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</row>
    <row r="2309" spans="3:18" ht="22.5" x14ac:dyDescent="0.3"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</row>
    <row r="2310" spans="3:18" ht="22.5" x14ac:dyDescent="0.3"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</row>
    <row r="2311" spans="3:18" ht="22.5" x14ac:dyDescent="0.3"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</row>
    <row r="2312" spans="3:18" ht="22.5" x14ac:dyDescent="0.3"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</row>
    <row r="2313" spans="3:18" ht="22.5" x14ac:dyDescent="0.3"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</row>
    <row r="2314" spans="3:18" ht="22.5" x14ac:dyDescent="0.3"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</row>
    <row r="2315" spans="3:18" ht="22.5" x14ac:dyDescent="0.3"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</row>
    <row r="2316" spans="3:18" ht="22.5" x14ac:dyDescent="0.3"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</row>
    <row r="2317" spans="3:18" ht="22.5" x14ac:dyDescent="0.3"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</row>
    <row r="2318" spans="3:18" ht="22.5" x14ac:dyDescent="0.3"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</row>
    <row r="2319" spans="3:18" ht="22.5" x14ac:dyDescent="0.3"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</row>
    <row r="2320" spans="3:18" ht="22.5" x14ac:dyDescent="0.3"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</row>
    <row r="2321" spans="3:18" ht="22.5" x14ac:dyDescent="0.3"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</row>
    <row r="2322" spans="3:18" ht="22.5" x14ac:dyDescent="0.3"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</row>
    <row r="2323" spans="3:18" ht="22.5" x14ac:dyDescent="0.3"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</row>
    <row r="2324" spans="3:18" ht="22.5" x14ac:dyDescent="0.3"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</row>
    <row r="2325" spans="3:18" ht="22.5" x14ac:dyDescent="0.3"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</row>
    <row r="2326" spans="3:18" ht="22.5" x14ac:dyDescent="0.3"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</row>
    <row r="2327" spans="3:18" ht="22.5" x14ac:dyDescent="0.3"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</row>
    <row r="2328" spans="3:18" ht="22.5" x14ac:dyDescent="0.3"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</row>
    <row r="2329" spans="3:18" ht="22.5" x14ac:dyDescent="0.3"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</row>
    <row r="2330" spans="3:18" ht="22.5" x14ac:dyDescent="0.3"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</row>
    <row r="2331" spans="3:18" ht="22.5" x14ac:dyDescent="0.3"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</row>
    <row r="2332" spans="3:18" ht="22.5" x14ac:dyDescent="0.3"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</row>
    <row r="2333" spans="3:18" ht="22.5" x14ac:dyDescent="0.3"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</row>
    <row r="2334" spans="3:18" ht="22.5" x14ac:dyDescent="0.3"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</row>
    <row r="2335" spans="3:18" ht="22.5" x14ac:dyDescent="0.3"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</row>
    <row r="2336" spans="3:18" ht="22.5" x14ac:dyDescent="0.3"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</row>
    <row r="2337" spans="3:18" ht="22.5" x14ac:dyDescent="0.3"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</row>
    <row r="2338" spans="3:18" ht="22.5" x14ac:dyDescent="0.3"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</row>
    <row r="2339" spans="3:18" ht="22.5" x14ac:dyDescent="0.3"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</row>
    <row r="2340" spans="3:18" ht="22.5" x14ac:dyDescent="0.3"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</row>
    <row r="2341" spans="3:18" ht="22.5" x14ac:dyDescent="0.3"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</row>
    <row r="2342" spans="3:18" ht="22.5" x14ac:dyDescent="0.3"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</row>
    <row r="2343" spans="3:18" ht="22.5" x14ac:dyDescent="0.3"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</row>
    <row r="2344" spans="3:18" ht="22.5" x14ac:dyDescent="0.3"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</row>
    <row r="2345" spans="3:18" ht="22.5" x14ac:dyDescent="0.3"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</row>
    <row r="2346" spans="3:18" ht="22.5" x14ac:dyDescent="0.3"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</row>
    <row r="2347" spans="3:18" ht="22.5" x14ac:dyDescent="0.3"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</row>
    <row r="2348" spans="3:18" ht="22.5" x14ac:dyDescent="0.3"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</row>
    <row r="2349" spans="3:18" ht="22.5" x14ac:dyDescent="0.3"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</row>
    <row r="2350" spans="3:18" ht="22.5" x14ac:dyDescent="0.3"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</row>
    <row r="2351" spans="3:18" ht="22.5" x14ac:dyDescent="0.3"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</row>
    <row r="2352" spans="3:18" ht="22.5" x14ac:dyDescent="0.3"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</row>
    <row r="2353" spans="3:18" ht="22.5" x14ac:dyDescent="0.3"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</row>
    <row r="2354" spans="3:18" ht="22.5" x14ac:dyDescent="0.3"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</row>
    <row r="2355" spans="3:18" ht="22.5" x14ac:dyDescent="0.3"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1"/>
      <c r="N2355" s="1"/>
      <c r="O2355" s="1"/>
      <c r="P2355" s="1"/>
      <c r="Q2355" s="1"/>
      <c r="R2355" s="1"/>
    </row>
    <row r="2356" spans="3:18" ht="22.5" x14ac:dyDescent="0.3"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1"/>
      <c r="N2356" s="1"/>
      <c r="O2356" s="1"/>
      <c r="P2356" s="1"/>
      <c r="Q2356" s="1"/>
      <c r="R2356" s="1"/>
    </row>
    <row r="2357" spans="3:18" ht="22.5" x14ac:dyDescent="0.3"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1"/>
      <c r="N2357" s="1"/>
      <c r="O2357" s="1"/>
      <c r="P2357" s="1"/>
      <c r="Q2357" s="1"/>
      <c r="R2357" s="1"/>
    </row>
    <row r="2358" spans="3:18" ht="22.5" x14ac:dyDescent="0.3"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1"/>
      <c r="N2358" s="1"/>
      <c r="O2358" s="1"/>
      <c r="P2358" s="1"/>
      <c r="Q2358" s="1"/>
      <c r="R2358" s="1"/>
    </row>
    <row r="2359" spans="3:18" ht="22.5" x14ac:dyDescent="0.3"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1"/>
      <c r="N2359" s="1"/>
      <c r="O2359" s="1"/>
      <c r="P2359" s="1"/>
      <c r="Q2359" s="1"/>
      <c r="R2359" s="1"/>
    </row>
    <row r="2360" spans="3:18" ht="22.5" x14ac:dyDescent="0.3"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1"/>
      <c r="N2360" s="1"/>
      <c r="O2360" s="1"/>
      <c r="P2360" s="1"/>
      <c r="Q2360" s="1"/>
      <c r="R2360" s="1"/>
    </row>
    <row r="2361" spans="3:18" ht="22.5" x14ac:dyDescent="0.3"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1"/>
      <c r="N2361" s="1"/>
      <c r="O2361" s="1"/>
      <c r="P2361" s="1"/>
      <c r="Q2361" s="1"/>
      <c r="R2361" s="1"/>
    </row>
    <row r="2362" spans="3:18" ht="22.5" x14ac:dyDescent="0.3"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1"/>
      <c r="N2362" s="1"/>
      <c r="O2362" s="1"/>
      <c r="P2362" s="1"/>
      <c r="Q2362" s="1"/>
      <c r="R2362" s="1"/>
    </row>
    <row r="2363" spans="3:18" ht="22.5" x14ac:dyDescent="0.3"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1"/>
      <c r="N2363" s="1"/>
      <c r="O2363" s="1"/>
      <c r="P2363" s="1"/>
      <c r="Q2363" s="1"/>
      <c r="R2363" s="1"/>
    </row>
    <row r="2364" spans="3:18" ht="22.5" x14ac:dyDescent="0.3"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1"/>
      <c r="N2364" s="1"/>
      <c r="O2364" s="1"/>
      <c r="P2364" s="1"/>
      <c r="Q2364" s="1"/>
      <c r="R2364" s="1"/>
    </row>
    <row r="2365" spans="3:18" ht="22.5" x14ac:dyDescent="0.3"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</row>
    <row r="2366" spans="3:18" ht="22.5" x14ac:dyDescent="0.3"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</row>
    <row r="2367" spans="3:18" ht="22.5" x14ac:dyDescent="0.3"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1"/>
      <c r="N2367" s="1"/>
      <c r="O2367" s="1"/>
      <c r="P2367" s="1"/>
      <c r="Q2367" s="1"/>
      <c r="R2367" s="1"/>
    </row>
    <row r="2368" spans="3:18" ht="22.5" x14ac:dyDescent="0.3"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1"/>
      <c r="N2368" s="1"/>
      <c r="O2368" s="1"/>
      <c r="P2368" s="1"/>
      <c r="Q2368" s="1"/>
      <c r="R2368" s="1"/>
    </row>
    <row r="2369" spans="3:18" ht="22.5" x14ac:dyDescent="0.3"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1"/>
      <c r="N2369" s="1"/>
      <c r="O2369" s="1"/>
      <c r="P2369" s="1"/>
      <c r="Q2369" s="1"/>
      <c r="R2369" s="1"/>
    </row>
    <row r="2370" spans="3:18" ht="22.5" x14ac:dyDescent="0.3"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1"/>
      <c r="N2370" s="1"/>
      <c r="O2370" s="1"/>
      <c r="P2370" s="1"/>
      <c r="Q2370" s="1"/>
      <c r="R2370" s="1"/>
    </row>
    <row r="2371" spans="3:18" ht="22.5" x14ac:dyDescent="0.3"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1"/>
      <c r="N2371" s="1"/>
      <c r="O2371" s="1"/>
      <c r="P2371" s="1"/>
      <c r="Q2371" s="1"/>
      <c r="R2371" s="1"/>
    </row>
    <row r="2372" spans="3:18" ht="22.5" x14ac:dyDescent="0.3"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1"/>
      <c r="N2372" s="1"/>
      <c r="O2372" s="1"/>
      <c r="P2372" s="1"/>
      <c r="Q2372" s="1"/>
      <c r="R2372" s="1"/>
    </row>
    <row r="2373" spans="3:18" ht="22.5" x14ac:dyDescent="0.3"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1"/>
      <c r="N2373" s="1"/>
      <c r="O2373" s="1"/>
      <c r="P2373" s="1"/>
      <c r="Q2373" s="1"/>
      <c r="R2373" s="1"/>
    </row>
    <row r="2374" spans="3:18" ht="22.5" x14ac:dyDescent="0.3"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1"/>
      <c r="N2374" s="1"/>
      <c r="O2374" s="1"/>
      <c r="P2374" s="1"/>
      <c r="Q2374" s="1"/>
      <c r="R2374" s="1"/>
    </row>
    <row r="2375" spans="3:18" ht="22.5" x14ac:dyDescent="0.3"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1"/>
      <c r="N2375" s="1"/>
      <c r="O2375" s="1"/>
      <c r="P2375" s="1"/>
      <c r="Q2375" s="1"/>
      <c r="R2375" s="1"/>
    </row>
    <row r="2376" spans="3:18" ht="22.5" x14ac:dyDescent="0.3"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1"/>
      <c r="N2376" s="1"/>
      <c r="O2376" s="1"/>
      <c r="P2376" s="1"/>
      <c r="Q2376" s="1"/>
      <c r="R2376" s="1"/>
    </row>
    <row r="2377" spans="3:18" ht="22.5" x14ac:dyDescent="0.3"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1"/>
      <c r="N2377" s="1"/>
      <c r="O2377" s="1"/>
      <c r="P2377" s="1"/>
      <c r="Q2377" s="1"/>
      <c r="R2377" s="1"/>
    </row>
    <row r="2378" spans="3:18" ht="22.5" x14ac:dyDescent="0.3"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1"/>
      <c r="N2378" s="1"/>
      <c r="O2378" s="1"/>
      <c r="P2378" s="1"/>
      <c r="Q2378" s="1"/>
      <c r="R2378" s="1"/>
    </row>
    <row r="2379" spans="3:18" ht="22.5" x14ac:dyDescent="0.3"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1"/>
      <c r="N2379" s="1"/>
      <c r="O2379" s="1"/>
      <c r="P2379" s="1"/>
      <c r="Q2379" s="1"/>
      <c r="R2379" s="1"/>
    </row>
    <row r="2380" spans="3:18" ht="22.5" x14ac:dyDescent="0.3"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1"/>
      <c r="N2380" s="1"/>
      <c r="O2380" s="1"/>
      <c r="P2380" s="1"/>
      <c r="Q2380" s="1"/>
      <c r="R2380" s="1"/>
    </row>
    <row r="2381" spans="3:18" ht="22.5" x14ac:dyDescent="0.3"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1"/>
      <c r="N2381" s="1"/>
      <c r="O2381" s="1"/>
      <c r="P2381" s="1"/>
      <c r="Q2381" s="1"/>
      <c r="R2381" s="1"/>
    </row>
    <row r="2382" spans="3:18" ht="22.5" x14ac:dyDescent="0.3"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1"/>
      <c r="N2382" s="1"/>
      <c r="O2382" s="1"/>
      <c r="P2382" s="1"/>
      <c r="Q2382" s="1"/>
      <c r="R2382" s="1"/>
    </row>
    <row r="2383" spans="3:18" ht="22.5" x14ac:dyDescent="0.3"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1"/>
      <c r="N2383" s="1"/>
      <c r="O2383" s="1"/>
      <c r="P2383" s="1"/>
      <c r="Q2383" s="1"/>
      <c r="R2383" s="1"/>
    </row>
    <row r="2384" spans="3:18" ht="22.5" x14ac:dyDescent="0.3"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1"/>
      <c r="N2384" s="1"/>
      <c r="O2384" s="1"/>
      <c r="P2384" s="1"/>
      <c r="Q2384" s="1"/>
      <c r="R2384" s="1"/>
    </row>
    <row r="2385" spans="3:18" ht="22.5" x14ac:dyDescent="0.3"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1"/>
      <c r="N2385" s="1"/>
      <c r="O2385" s="1"/>
      <c r="P2385" s="1"/>
      <c r="Q2385" s="1"/>
      <c r="R2385" s="1"/>
    </row>
    <row r="2386" spans="3:18" ht="22.5" x14ac:dyDescent="0.3"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1"/>
      <c r="N2386" s="1"/>
      <c r="O2386" s="1"/>
      <c r="P2386" s="1"/>
      <c r="Q2386" s="1"/>
      <c r="R2386" s="1"/>
    </row>
    <row r="2387" spans="3:18" ht="22.5" x14ac:dyDescent="0.3"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1"/>
      <c r="N2387" s="1"/>
      <c r="O2387" s="1"/>
      <c r="P2387" s="1"/>
      <c r="Q2387" s="1"/>
      <c r="R2387" s="1"/>
    </row>
    <row r="2388" spans="3:18" ht="22.5" x14ac:dyDescent="0.3"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1"/>
      <c r="N2388" s="1"/>
      <c r="O2388" s="1"/>
      <c r="P2388" s="1"/>
      <c r="Q2388" s="1"/>
      <c r="R2388" s="1"/>
    </row>
    <row r="2389" spans="3:18" ht="22.5" x14ac:dyDescent="0.3"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1"/>
      <c r="N2389" s="1"/>
      <c r="O2389" s="1"/>
      <c r="P2389" s="1"/>
      <c r="Q2389" s="1"/>
      <c r="R2389" s="1"/>
    </row>
    <row r="2390" spans="3:18" ht="22.5" x14ac:dyDescent="0.3"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1"/>
      <c r="N2390" s="1"/>
      <c r="O2390" s="1"/>
      <c r="P2390" s="1"/>
      <c r="Q2390" s="1"/>
      <c r="R2390" s="1"/>
    </row>
    <row r="2391" spans="3:18" ht="22.5" x14ac:dyDescent="0.3"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1"/>
      <c r="N2391" s="1"/>
      <c r="O2391" s="1"/>
      <c r="P2391" s="1"/>
      <c r="Q2391" s="1"/>
      <c r="R2391" s="1"/>
    </row>
    <row r="2392" spans="3:18" ht="22.5" x14ac:dyDescent="0.3"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1"/>
      <c r="N2392" s="1"/>
      <c r="O2392" s="1"/>
      <c r="P2392" s="1"/>
      <c r="Q2392" s="1"/>
      <c r="R2392" s="1"/>
    </row>
    <row r="2393" spans="3:18" ht="22.5" x14ac:dyDescent="0.3"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1"/>
      <c r="N2393" s="1"/>
      <c r="O2393" s="1"/>
      <c r="P2393" s="1"/>
      <c r="Q2393" s="1"/>
      <c r="R2393" s="1"/>
    </row>
    <row r="2394" spans="3:18" ht="22.5" x14ac:dyDescent="0.3"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1"/>
      <c r="N2394" s="1"/>
      <c r="O2394" s="1"/>
      <c r="P2394" s="1"/>
      <c r="Q2394" s="1"/>
      <c r="R2394" s="1"/>
    </row>
    <row r="2395" spans="3:18" ht="22.5" x14ac:dyDescent="0.3"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1"/>
      <c r="N2395" s="1"/>
      <c r="O2395" s="1"/>
      <c r="P2395" s="1"/>
      <c r="Q2395" s="1"/>
      <c r="R2395" s="1"/>
    </row>
    <row r="2396" spans="3:18" ht="22.5" x14ac:dyDescent="0.3"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1"/>
      <c r="N2396" s="1"/>
      <c r="O2396" s="1"/>
      <c r="P2396" s="1"/>
      <c r="Q2396" s="1"/>
      <c r="R2396" s="1"/>
    </row>
    <row r="2397" spans="3:18" ht="22.5" x14ac:dyDescent="0.3"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</row>
    <row r="2398" spans="3:18" ht="22.5" x14ac:dyDescent="0.3"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1"/>
      <c r="N2398" s="1"/>
      <c r="O2398" s="1"/>
      <c r="P2398" s="1"/>
      <c r="Q2398" s="1"/>
      <c r="R2398" s="1"/>
    </row>
    <row r="2399" spans="3:18" ht="22.5" x14ac:dyDescent="0.3"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1"/>
      <c r="N2399" s="1"/>
      <c r="O2399" s="1"/>
      <c r="P2399" s="1"/>
      <c r="Q2399" s="1"/>
      <c r="R2399" s="1"/>
    </row>
    <row r="2400" spans="3:18" ht="22.5" x14ac:dyDescent="0.3"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1"/>
      <c r="N2400" s="1"/>
      <c r="O2400" s="1"/>
      <c r="P2400" s="1"/>
      <c r="Q2400" s="1"/>
      <c r="R2400" s="1"/>
    </row>
    <row r="2401" spans="3:18" ht="22.5" x14ac:dyDescent="0.3"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1"/>
      <c r="N2401" s="1"/>
      <c r="O2401" s="1"/>
      <c r="P2401" s="1"/>
      <c r="Q2401" s="1"/>
      <c r="R2401" s="1"/>
    </row>
    <row r="2402" spans="3:18" ht="22.5" x14ac:dyDescent="0.3"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1"/>
      <c r="N2402" s="1"/>
      <c r="O2402" s="1"/>
      <c r="P2402" s="1"/>
      <c r="Q2402" s="1"/>
      <c r="R2402" s="1"/>
    </row>
    <row r="2403" spans="3:18" ht="22.5" x14ac:dyDescent="0.3"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1"/>
      <c r="N2403" s="1"/>
      <c r="O2403" s="1"/>
      <c r="P2403" s="1"/>
      <c r="Q2403" s="1"/>
      <c r="R2403" s="1"/>
    </row>
    <row r="2404" spans="3:18" ht="22.5" x14ac:dyDescent="0.3"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1"/>
      <c r="N2404" s="1"/>
      <c r="O2404" s="1"/>
      <c r="P2404" s="1"/>
      <c r="Q2404" s="1"/>
      <c r="R2404" s="1"/>
    </row>
    <row r="2405" spans="3:18" ht="22.5" x14ac:dyDescent="0.3"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1"/>
      <c r="N2405" s="1"/>
      <c r="O2405" s="1"/>
      <c r="P2405" s="1"/>
      <c r="Q2405" s="1"/>
      <c r="R2405" s="1"/>
    </row>
    <row r="2406" spans="3:18" ht="22.5" x14ac:dyDescent="0.3"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1"/>
      <c r="N2406" s="1"/>
      <c r="O2406" s="1"/>
      <c r="P2406" s="1"/>
      <c r="Q2406" s="1"/>
      <c r="R2406" s="1"/>
    </row>
    <row r="2407" spans="3:18" ht="22.5" x14ac:dyDescent="0.3"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1"/>
      <c r="N2407" s="1"/>
      <c r="O2407" s="1"/>
      <c r="P2407" s="1"/>
      <c r="Q2407" s="1"/>
      <c r="R2407" s="1"/>
    </row>
    <row r="2408" spans="3:18" ht="22.5" x14ac:dyDescent="0.3"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1"/>
      <c r="N2408" s="1"/>
      <c r="O2408" s="1"/>
      <c r="P2408" s="1"/>
      <c r="Q2408" s="1"/>
      <c r="R2408" s="1"/>
    </row>
    <row r="2409" spans="3:18" ht="22.5" x14ac:dyDescent="0.3"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1"/>
      <c r="N2409" s="1"/>
      <c r="O2409" s="1"/>
      <c r="P2409" s="1"/>
      <c r="Q2409" s="1"/>
      <c r="R2409" s="1"/>
    </row>
    <row r="2410" spans="3:18" ht="22.5" x14ac:dyDescent="0.3"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1"/>
      <c r="N2410" s="1"/>
      <c r="O2410" s="1"/>
      <c r="P2410" s="1"/>
      <c r="Q2410" s="1"/>
      <c r="R2410" s="1"/>
    </row>
    <row r="2411" spans="3:18" ht="22.5" x14ac:dyDescent="0.3"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1"/>
      <c r="N2411" s="1"/>
      <c r="O2411" s="1"/>
      <c r="P2411" s="1"/>
      <c r="Q2411" s="1"/>
      <c r="R2411" s="1"/>
    </row>
    <row r="2412" spans="3:18" ht="22.5" x14ac:dyDescent="0.3"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1"/>
      <c r="N2412" s="1"/>
      <c r="O2412" s="1"/>
      <c r="P2412" s="1"/>
      <c r="Q2412" s="1"/>
      <c r="R2412" s="1"/>
    </row>
    <row r="2413" spans="3:18" ht="22.5" x14ac:dyDescent="0.3"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1"/>
      <c r="N2413" s="1"/>
      <c r="O2413" s="1"/>
      <c r="P2413" s="1"/>
      <c r="Q2413" s="1"/>
      <c r="R2413" s="1"/>
    </row>
    <row r="2414" spans="3:18" ht="22.5" x14ac:dyDescent="0.3"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1"/>
      <c r="N2414" s="1"/>
      <c r="O2414" s="1"/>
      <c r="P2414" s="1"/>
      <c r="Q2414" s="1"/>
      <c r="R2414" s="1"/>
    </row>
    <row r="2415" spans="3:18" ht="22.5" x14ac:dyDescent="0.3"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1"/>
      <c r="N2415" s="1"/>
      <c r="O2415" s="1"/>
      <c r="P2415" s="1"/>
      <c r="Q2415" s="1"/>
      <c r="R2415" s="1"/>
    </row>
    <row r="2416" spans="3:18" ht="22.5" x14ac:dyDescent="0.3"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1"/>
      <c r="N2416" s="1"/>
      <c r="O2416" s="1"/>
      <c r="P2416" s="1"/>
      <c r="Q2416" s="1"/>
      <c r="R2416" s="1"/>
    </row>
    <row r="2417" spans="3:18" ht="22.5" x14ac:dyDescent="0.3"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1"/>
      <c r="N2417" s="1"/>
      <c r="O2417" s="1"/>
      <c r="P2417" s="1"/>
      <c r="Q2417" s="1"/>
      <c r="R2417" s="1"/>
    </row>
    <row r="2418" spans="3:18" ht="22.5" x14ac:dyDescent="0.3"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1"/>
      <c r="N2418" s="1"/>
      <c r="O2418" s="1"/>
      <c r="P2418" s="1"/>
      <c r="Q2418" s="1"/>
      <c r="R2418" s="1"/>
    </row>
    <row r="2419" spans="3:18" ht="22.5" x14ac:dyDescent="0.3"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1"/>
      <c r="N2419" s="1"/>
      <c r="O2419" s="1"/>
      <c r="P2419" s="1"/>
      <c r="Q2419" s="1"/>
      <c r="R2419" s="1"/>
    </row>
    <row r="2420" spans="3:18" ht="22.5" x14ac:dyDescent="0.3"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1"/>
      <c r="N2420" s="1"/>
      <c r="O2420" s="1"/>
      <c r="P2420" s="1"/>
      <c r="Q2420" s="1"/>
      <c r="R2420" s="1"/>
    </row>
    <row r="2421" spans="3:18" ht="22.5" x14ac:dyDescent="0.3"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1"/>
      <c r="N2421" s="1"/>
      <c r="O2421" s="1"/>
      <c r="P2421" s="1"/>
      <c r="Q2421" s="1"/>
      <c r="R2421" s="1"/>
    </row>
    <row r="2422" spans="3:18" ht="22.5" x14ac:dyDescent="0.3"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1"/>
      <c r="N2422" s="1"/>
      <c r="O2422" s="1"/>
      <c r="P2422" s="1"/>
      <c r="Q2422" s="1"/>
      <c r="R2422" s="1"/>
    </row>
    <row r="2423" spans="3:18" ht="22.5" x14ac:dyDescent="0.3"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1"/>
      <c r="N2423" s="1"/>
      <c r="O2423" s="1"/>
      <c r="P2423" s="1"/>
      <c r="Q2423" s="1"/>
      <c r="R2423" s="1"/>
    </row>
    <row r="2424" spans="3:18" ht="22.5" x14ac:dyDescent="0.3"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1"/>
      <c r="N2424" s="1"/>
      <c r="O2424" s="1"/>
      <c r="P2424" s="1"/>
      <c r="Q2424" s="1"/>
      <c r="R2424" s="1"/>
    </row>
    <row r="2425" spans="3:18" ht="22.5" x14ac:dyDescent="0.3"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1"/>
      <c r="N2425" s="1"/>
      <c r="O2425" s="1"/>
      <c r="P2425" s="1"/>
      <c r="Q2425" s="1"/>
      <c r="R2425" s="1"/>
    </row>
    <row r="2426" spans="3:18" ht="22.5" x14ac:dyDescent="0.3"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1"/>
      <c r="N2426" s="1"/>
      <c r="O2426" s="1"/>
      <c r="P2426" s="1"/>
      <c r="Q2426" s="1"/>
      <c r="R2426" s="1"/>
    </row>
    <row r="2427" spans="3:18" ht="22.5" x14ac:dyDescent="0.3"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1"/>
      <c r="N2427" s="1"/>
      <c r="O2427" s="1"/>
      <c r="P2427" s="1"/>
      <c r="Q2427" s="1"/>
      <c r="R2427" s="1"/>
    </row>
    <row r="2428" spans="3:18" ht="22.5" x14ac:dyDescent="0.3"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1"/>
      <c r="N2428" s="1"/>
      <c r="O2428" s="1"/>
      <c r="P2428" s="1"/>
      <c r="Q2428" s="1"/>
      <c r="R2428" s="1"/>
    </row>
    <row r="2429" spans="3:18" ht="22.5" x14ac:dyDescent="0.3"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1"/>
      <c r="N2429" s="1"/>
      <c r="O2429" s="1"/>
      <c r="P2429" s="1"/>
      <c r="Q2429" s="1"/>
      <c r="R2429" s="1"/>
    </row>
    <row r="2430" spans="3:18" ht="22.5" x14ac:dyDescent="0.3"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1"/>
      <c r="N2430" s="1"/>
      <c r="O2430" s="1"/>
      <c r="P2430" s="1"/>
      <c r="Q2430" s="1"/>
      <c r="R2430" s="1"/>
    </row>
    <row r="2431" spans="3:18" ht="22.5" x14ac:dyDescent="0.3"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1"/>
      <c r="N2431" s="1"/>
      <c r="O2431" s="1"/>
      <c r="P2431" s="1"/>
      <c r="Q2431" s="1"/>
      <c r="R2431" s="1"/>
    </row>
    <row r="2432" spans="3:18" ht="22.5" x14ac:dyDescent="0.3"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1"/>
      <c r="N2432" s="1"/>
      <c r="O2432" s="1"/>
      <c r="P2432" s="1"/>
      <c r="Q2432" s="1"/>
      <c r="R2432" s="1"/>
    </row>
    <row r="2433" spans="3:18" ht="22.5" x14ac:dyDescent="0.3"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1"/>
      <c r="N2433" s="1"/>
      <c r="O2433" s="1"/>
      <c r="P2433" s="1"/>
      <c r="Q2433" s="1"/>
      <c r="R2433" s="1"/>
    </row>
    <row r="2434" spans="3:18" ht="22.5" x14ac:dyDescent="0.3"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1"/>
      <c r="N2434" s="1"/>
      <c r="O2434" s="1"/>
      <c r="P2434" s="1"/>
      <c r="Q2434" s="1"/>
      <c r="R2434" s="1"/>
    </row>
    <row r="2435" spans="3:18" ht="22.5" x14ac:dyDescent="0.3"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1"/>
      <c r="N2435" s="1"/>
      <c r="O2435" s="1"/>
      <c r="P2435" s="1"/>
      <c r="Q2435" s="1"/>
      <c r="R2435" s="1"/>
    </row>
    <row r="2436" spans="3:18" ht="22.5" x14ac:dyDescent="0.3"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1"/>
      <c r="N2436" s="1"/>
      <c r="O2436" s="1"/>
      <c r="P2436" s="1"/>
      <c r="Q2436" s="1"/>
      <c r="R2436" s="1"/>
    </row>
    <row r="2437" spans="3:18" ht="22.5" x14ac:dyDescent="0.3"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1"/>
      <c r="N2437" s="1"/>
      <c r="O2437" s="1"/>
      <c r="P2437" s="1"/>
      <c r="Q2437" s="1"/>
      <c r="R2437" s="1"/>
    </row>
    <row r="2438" spans="3:18" ht="22.5" x14ac:dyDescent="0.3"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1"/>
      <c r="N2438" s="1"/>
      <c r="O2438" s="1"/>
      <c r="P2438" s="1"/>
      <c r="Q2438" s="1"/>
      <c r="R2438" s="1"/>
    </row>
    <row r="2439" spans="3:18" ht="22.5" x14ac:dyDescent="0.3"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1"/>
      <c r="N2439" s="1"/>
      <c r="O2439" s="1"/>
      <c r="P2439" s="1"/>
      <c r="Q2439" s="1"/>
      <c r="R2439" s="1"/>
    </row>
    <row r="2440" spans="3:18" ht="22.5" x14ac:dyDescent="0.3"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1"/>
      <c r="N2440" s="1"/>
      <c r="O2440" s="1"/>
      <c r="P2440" s="1"/>
      <c r="Q2440" s="1"/>
      <c r="R2440" s="1"/>
    </row>
    <row r="2441" spans="3:18" ht="22.5" x14ac:dyDescent="0.3"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1"/>
      <c r="N2441" s="1"/>
      <c r="O2441" s="1"/>
      <c r="P2441" s="1"/>
      <c r="Q2441" s="1"/>
      <c r="R2441" s="1"/>
    </row>
    <row r="2442" spans="3:18" ht="22.5" x14ac:dyDescent="0.3"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1"/>
      <c r="N2442" s="1"/>
      <c r="O2442" s="1"/>
      <c r="P2442" s="1"/>
      <c r="Q2442" s="1"/>
      <c r="R2442" s="1"/>
    </row>
    <row r="2443" spans="3:18" ht="22.5" x14ac:dyDescent="0.3"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1"/>
      <c r="N2443" s="1"/>
      <c r="O2443" s="1"/>
      <c r="P2443" s="1"/>
      <c r="Q2443" s="1"/>
      <c r="R2443" s="1"/>
    </row>
    <row r="2444" spans="3:18" ht="22.5" x14ac:dyDescent="0.3"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1"/>
      <c r="N2444" s="1"/>
      <c r="O2444" s="1"/>
      <c r="P2444" s="1"/>
      <c r="Q2444" s="1"/>
      <c r="R2444" s="1"/>
    </row>
    <row r="2445" spans="3:18" ht="22.5" x14ac:dyDescent="0.3"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1"/>
      <c r="N2445" s="1"/>
      <c r="O2445" s="1"/>
      <c r="P2445" s="1"/>
      <c r="Q2445" s="1"/>
      <c r="R2445" s="1"/>
    </row>
    <row r="2446" spans="3:18" ht="22.5" x14ac:dyDescent="0.3"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1"/>
      <c r="N2446" s="1"/>
      <c r="O2446" s="1"/>
      <c r="P2446" s="1"/>
      <c r="Q2446" s="1"/>
      <c r="R2446" s="1"/>
    </row>
    <row r="2447" spans="3:18" ht="22.5" x14ac:dyDescent="0.3"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1"/>
      <c r="N2447" s="1"/>
      <c r="O2447" s="1"/>
      <c r="P2447" s="1"/>
      <c r="Q2447" s="1"/>
      <c r="R2447" s="1"/>
    </row>
    <row r="2448" spans="3:18" ht="22.5" x14ac:dyDescent="0.3"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1"/>
      <c r="N2448" s="1"/>
      <c r="O2448" s="1"/>
      <c r="P2448" s="1"/>
      <c r="Q2448" s="1"/>
      <c r="R2448" s="1"/>
    </row>
    <row r="2449" spans="3:18" ht="22.5" x14ac:dyDescent="0.3"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1"/>
      <c r="N2449" s="1"/>
      <c r="O2449" s="1"/>
      <c r="P2449" s="1"/>
      <c r="Q2449" s="1"/>
      <c r="R2449" s="1"/>
    </row>
    <row r="2450" spans="3:18" ht="22.5" x14ac:dyDescent="0.3"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1"/>
      <c r="N2450" s="1"/>
      <c r="O2450" s="1"/>
      <c r="P2450" s="1"/>
      <c r="Q2450" s="1"/>
      <c r="R2450" s="1"/>
    </row>
    <row r="2451" spans="3:18" ht="22.5" x14ac:dyDescent="0.3"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1"/>
      <c r="N2451" s="1"/>
      <c r="O2451" s="1"/>
      <c r="P2451" s="1"/>
      <c r="Q2451" s="1"/>
      <c r="R2451" s="1"/>
    </row>
    <row r="2452" spans="3:18" ht="22.5" x14ac:dyDescent="0.3"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1"/>
      <c r="N2452" s="1"/>
      <c r="O2452" s="1"/>
      <c r="P2452" s="1"/>
      <c r="Q2452" s="1"/>
      <c r="R2452" s="1"/>
    </row>
    <row r="2453" spans="3:18" ht="22.5" x14ac:dyDescent="0.3"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1"/>
      <c r="N2453" s="1"/>
      <c r="O2453" s="1"/>
      <c r="P2453" s="1"/>
      <c r="Q2453" s="1"/>
      <c r="R2453" s="1"/>
    </row>
    <row r="2454" spans="3:18" ht="22.5" x14ac:dyDescent="0.3"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1"/>
      <c r="N2454" s="1"/>
      <c r="O2454" s="1"/>
      <c r="P2454" s="1"/>
      <c r="Q2454" s="1"/>
      <c r="R2454" s="1"/>
    </row>
    <row r="2455" spans="3:18" ht="22.5" x14ac:dyDescent="0.3"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1"/>
      <c r="N2455" s="1"/>
      <c r="O2455" s="1"/>
      <c r="P2455" s="1"/>
      <c r="Q2455" s="1"/>
      <c r="R2455" s="1"/>
    </row>
    <row r="2456" spans="3:18" ht="22.5" x14ac:dyDescent="0.3"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1"/>
      <c r="N2456" s="1"/>
      <c r="O2456" s="1"/>
      <c r="P2456" s="1"/>
      <c r="Q2456" s="1"/>
      <c r="R2456" s="1"/>
    </row>
    <row r="2457" spans="3:18" ht="22.5" x14ac:dyDescent="0.3"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1"/>
      <c r="N2457" s="1"/>
      <c r="O2457" s="1"/>
      <c r="P2457" s="1"/>
      <c r="Q2457" s="1"/>
      <c r="R2457" s="1"/>
    </row>
    <row r="2458" spans="3:18" ht="22.5" x14ac:dyDescent="0.3"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1"/>
      <c r="N2458" s="1"/>
      <c r="O2458" s="1"/>
      <c r="P2458" s="1"/>
      <c r="Q2458" s="1"/>
      <c r="R2458" s="1"/>
    </row>
    <row r="2459" spans="3:18" ht="22.5" x14ac:dyDescent="0.3"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1"/>
      <c r="N2459" s="1"/>
      <c r="O2459" s="1"/>
      <c r="P2459" s="1"/>
      <c r="Q2459" s="1"/>
      <c r="R2459" s="1"/>
    </row>
    <row r="2460" spans="3:18" ht="22.5" x14ac:dyDescent="0.3"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1"/>
      <c r="N2460" s="1"/>
      <c r="O2460" s="1"/>
      <c r="P2460" s="1"/>
      <c r="Q2460" s="1"/>
      <c r="R2460" s="1"/>
    </row>
    <row r="2461" spans="3:18" ht="22.5" x14ac:dyDescent="0.3"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1"/>
      <c r="N2461" s="1"/>
      <c r="O2461" s="1"/>
      <c r="P2461" s="1"/>
      <c r="Q2461" s="1"/>
      <c r="R2461" s="1"/>
    </row>
    <row r="2462" spans="3:18" ht="22.5" x14ac:dyDescent="0.3"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1"/>
      <c r="N2462" s="1"/>
      <c r="O2462" s="1"/>
      <c r="P2462" s="1"/>
      <c r="Q2462" s="1"/>
      <c r="R2462" s="1"/>
    </row>
    <row r="2463" spans="3:18" ht="22.5" x14ac:dyDescent="0.3"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  <c r="O2463" s="1"/>
      <c r="P2463" s="1"/>
      <c r="Q2463" s="1"/>
      <c r="R2463" s="1"/>
    </row>
    <row r="2464" spans="3:18" ht="22.5" x14ac:dyDescent="0.3"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1"/>
      <c r="N2464" s="1"/>
      <c r="O2464" s="1"/>
      <c r="P2464" s="1"/>
      <c r="Q2464" s="1"/>
      <c r="R2464" s="1"/>
    </row>
    <row r="2465" spans="3:18" ht="22.5" x14ac:dyDescent="0.3"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1"/>
      <c r="N2465" s="1"/>
      <c r="O2465" s="1"/>
      <c r="P2465" s="1"/>
      <c r="Q2465" s="1"/>
      <c r="R2465" s="1"/>
    </row>
    <row r="2466" spans="3:18" ht="22.5" x14ac:dyDescent="0.3"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1"/>
      <c r="N2466" s="1"/>
      <c r="O2466" s="1"/>
      <c r="P2466" s="1"/>
      <c r="Q2466" s="1"/>
      <c r="R2466" s="1"/>
    </row>
    <row r="2467" spans="3:18" ht="22.5" x14ac:dyDescent="0.3"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1"/>
    </row>
    <row r="2468" spans="3:18" ht="22.5" x14ac:dyDescent="0.3"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1"/>
      <c r="N2468" s="1"/>
      <c r="O2468" s="1"/>
      <c r="P2468" s="1"/>
      <c r="Q2468" s="1"/>
      <c r="R2468" s="1"/>
    </row>
    <row r="2469" spans="3:18" ht="22.5" x14ac:dyDescent="0.3"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1"/>
      <c r="N2469" s="1"/>
      <c r="O2469" s="1"/>
      <c r="P2469" s="1"/>
      <c r="Q2469" s="1"/>
      <c r="R2469" s="1"/>
    </row>
    <row r="2470" spans="3:18" ht="22.5" x14ac:dyDescent="0.3"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1"/>
    </row>
    <row r="2471" spans="3:18" ht="22.5" x14ac:dyDescent="0.3"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1"/>
    </row>
    <row r="2472" spans="3:18" ht="22.5" x14ac:dyDescent="0.3"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1"/>
    </row>
    <row r="2473" spans="3:18" ht="22.5" x14ac:dyDescent="0.3"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1"/>
    </row>
    <row r="2474" spans="3:18" ht="22.5" x14ac:dyDescent="0.3"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1"/>
    </row>
    <row r="2475" spans="3:18" ht="22.5" x14ac:dyDescent="0.3"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1"/>
    </row>
    <row r="2476" spans="3:18" ht="22.5" x14ac:dyDescent="0.3"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1"/>
    </row>
    <row r="2477" spans="3:18" ht="22.5" x14ac:dyDescent="0.3"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1"/>
    </row>
    <row r="2478" spans="3:18" ht="22.5" x14ac:dyDescent="0.3"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1"/>
    </row>
    <row r="2479" spans="3:18" ht="22.5" x14ac:dyDescent="0.3"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1"/>
    </row>
    <row r="2480" spans="3:18" ht="22.5" x14ac:dyDescent="0.3"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1"/>
    </row>
    <row r="2481" spans="3:18" ht="22.5" x14ac:dyDescent="0.3"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</row>
    <row r="2482" spans="3:18" ht="22.5" x14ac:dyDescent="0.3"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</row>
    <row r="2483" spans="3:18" ht="22.5" x14ac:dyDescent="0.3"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</row>
    <row r="2484" spans="3:18" ht="22.5" x14ac:dyDescent="0.3"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</row>
    <row r="2485" spans="3:18" ht="22.5" x14ac:dyDescent="0.3"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</row>
    <row r="2486" spans="3:18" ht="22.5" x14ac:dyDescent="0.3"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</row>
    <row r="2487" spans="3:18" ht="22.5" x14ac:dyDescent="0.3"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</row>
    <row r="2488" spans="3:18" ht="22.5" x14ac:dyDescent="0.3"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</row>
    <row r="2489" spans="3:18" ht="22.5" x14ac:dyDescent="0.3"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</row>
    <row r="2490" spans="3:18" ht="22.5" x14ac:dyDescent="0.3"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</row>
    <row r="2491" spans="3:18" ht="22.5" x14ac:dyDescent="0.3"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</row>
    <row r="2492" spans="3:18" ht="22.5" x14ac:dyDescent="0.3"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</row>
    <row r="2493" spans="3:18" ht="22.5" x14ac:dyDescent="0.3"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</row>
    <row r="2494" spans="3:18" ht="22.5" x14ac:dyDescent="0.3"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</row>
    <row r="2495" spans="3:18" ht="22.5" x14ac:dyDescent="0.3"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</row>
    <row r="2496" spans="3:18" ht="22.5" x14ac:dyDescent="0.3"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</row>
    <row r="2497" spans="3:18" ht="22.5" x14ac:dyDescent="0.3"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</row>
    <row r="2498" spans="3:18" ht="22.5" x14ac:dyDescent="0.3"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</row>
    <row r="2499" spans="3:18" ht="22.5" x14ac:dyDescent="0.3"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</row>
    <row r="2500" spans="3:18" ht="22.5" x14ac:dyDescent="0.3"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</row>
    <row r="2501" spans="3:18" ht="22.5" x14ac:dyDescent="0.3"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</row>
    <row r="2502" spans="3:18" ht="22.5" x14ac:dyDescent="0.3"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</row>
    <row r="2503" spans="3:18" ht="22.5" x14ac:dyDescent="0.3"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</row>
    <row r="2504" spans="3:18" ht="22.5" x14ac:dyDescent="0.3"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</row>
    <row r="2505" spans="3:18" ht="22.5" x14ac:dyDescent="0.3"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</row>
    <row r="2506" spans="3:18" ht="22.5" x14ac:dyDescent="0.3"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</row>
    <row r="2507" spans="3:18" ht="22.5" x14ac:dyDescent="0.3"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</row>
    <row r="2508" spans="3:18" ht="22.5" x14ac:dyDescent="0.3"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</row>
    <row r="2509" spans="3:18" ht="22.5" x14ac:dyDescent="0.3"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</row>
    <row r="2510" spans="3:18" ht="22.5" x14ac:dyDescent="0.3"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</row>
    <row r="2511" spans="3:18" ht="22.5" x14ac:dyDescent="0.3"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</row>
    <row r="2512" spans="3:18" ht="22.5" x14ac:dyDescent="0.3"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</row>
    <row r="2513" spans="3:18" ht="22.5" x14ac:dyDescent="0.3"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</row>
    <row r="2514" spans="3:18" ht="22.5" x14ac:dyDescent="0.3"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</row>
    <row r="2515" spans="3:18" ht="22.5" x14ac:dyDescent="0.3"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</row>
    <row r="2516" spans="3:18" ht="22.5" x14ac:dyDescent="0.3"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</row>
    <row r="2517" spans="3:18" ht="22.5" x14ac:dyDescent="0.3"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</row>
    <row r="2518" spans="3:18" ht="22.5" x14ac:dyDescent="0.3"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</row>
    <row r="2519" spans="3:18" ht="22.5" x14ac:dyDescent="0.3"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</row>
    <row r="2520" spans="3:18" ht="22.5" x14ac:dyDescent="0.3"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</row>
    <row r="2521" spans="3:18" ht="22.5" x14ac:dyDescent="0.3"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</row>
    <row r="2522" spans="3:18" ht="22.5" x14ac:dyDescent="0.3"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</row>
    <row r="2523" spans="3:18" ht="22.5" x14ac:dyDescent="0.3"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</row>
    <row r="2524" spans="3:18" ht="22.5" x14ac:dyDescent="0.3"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</row>
    <row r="2525" spans="3:18" ht="22.5" x14ac:dyDescent="0.3"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</row>
    <row r="2526" spans="3:18" ht="22.5" x14ac:dyDescent="0.3"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</row>
    <row r="2527" spans="3:18" ht="22.5" x14ac:dyDescent="0.3"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</row>
    <row r="2528" spans="3:18" ht="22.5" x14ac:dyDescent="0.3"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</row>
    <row r="2529" spans="3:18" ht="22.5" x14ac:dyDescent="0.3"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</row>
    <row r="2530" spans="3:18" ht="22.5" x14ac:dyDescent="0.3"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</row>
    <row r="2531" spans="3:18" ht="22.5" x14ac:dyDescent="0.3"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</row>
    <row r="2532" spans="3:18" ht="22.5" x14ac:dyDescent="0.3"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</row>
    <row r="2533" spans="3:18" ht="22.5" x14ac:dyDescent="0.3"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</row>
    <row r="2534" spans="3:18" ht="22.5" x14ac:dyDescent="0.3"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</row>
    <row r="2535" spans="3:18" ht="22.5" x14ac:dyDescent="0.3"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</row>
    <row r="2536" spans="3:18" ht="22.5" x14ac:dyDescent="0.3"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</row>
    <row r="2537" spans="3:18" ht="22.5" x14ac:dyDescent="0.3"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</row>
    <row r="2538" spans="3:18" ht="22.5" x14ac:dyDescent="0.3"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</row>
    <row r="2539" spans="3:18" ht="22.5" x14ac:dyDescent="0.3"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</row>
    <row r="2540" spans="3:18" ht="22.5" x14ac:dyDescent="0.3"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</row>
    <row r="2541" spans="3:18" ht="22.5" x14ac:dyDescent="0.3"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</row>
    <row r="2542" spans="3:18" ht="22.5" x14ac:dyDescent="0.3"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</row>
    <row r="2543" spans="3:18" ht="22.5" x14ac:dyDescent="0.3"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</row>
    <row r="2544" spans="3:18" ht="22.5" x14ac:dyDescent="0.3"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</row>
    <row r="2545" spans="3:18" ht="22.5" x14ac:dyDescent="0.3"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</row>
    <row r="2546" spans="3:18" ht="22.5" x14ac:dyDescent="0.3"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</row>
    <row r="2547" spans="3:18" ht="22.5" x14ac:dyDescent="0.3"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</row>
    <row r="2548" spans="3:18" ht="22.5" x14ac:dyDescent="0.3"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</row>
    <row r="2549" spans="3:18" ht="22.5" x14ac:dyDescent="0.3"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</row>
    <row r="2550" spans="3:18" ht="22.5" x14ac:dyDescent="0.3"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</row>
    <row r="2551" spans="3:18" ht="22.5" x14ac:dyDescent="0.3"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</row>
    <row r="2552" spans="3:18" ht="22.5" x14ac:dyDescent="0.3"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</row>
    <row r="2553" spans="3:18" ht="22.5" x14ac:dyDescent="0.3"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</row>
    <row r="2554" spans="3:18" ht="22.5" x14ac:dyDescent="0.3"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</row>
    <row r="2555" spans="3:18" ht="22.5" x14ac:dyDescent="0.3"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</row>
    <row r="2556" spans="3:18" ht="22.5" x14ac:dyDescent="0.3"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</row>
    <row r="2557" spans="3:18" ht="22.5" x14ac:dyDescent="0.3"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</row>
    <row r="2558" spans="3:18" ht="22.5" x14ac:dyDescent="0.3"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</row>
    <row r="2559" spans="3:18" ht="22.5" x14ac:dyDescent="0.3"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</row>
    <row r="2560" spans="3:18" ht="22.5" x14ac:dyDescent="0.3"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</row>
    <row r="2561" spans="3:18" ht="22.5" x14ac:dyDescent="0.3"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</row>
    <row r="2562" spans="3:18" ht="22.5" x14ac:dyDescent="0.3"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</row>
    <row r="2563" spans="3:18" ht="22.5" x14ac:dyDescent="0.3"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</row>
    <row r="2564" spans="3:18" ht="22.5" x14ac:dyDescent="0.3"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</row>
    <row r="2565" spans="3:18" ht="22.5" x14ac:dyDescent="0.3"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</row>
    <row r="2566" spans="3:18" ht="22.5" x14ac:dyDescent="0.3"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</row>
    <row r="2567" spans="3:18" ht="22.5" x14ac:dyDescent="0.3"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</row>
    <row r="2568" spans="3:18" ht="22.5" x14ac:dyDescent="0.3"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</row>
    <row r="2569" spans="3:18" ht="22.5" x14ac:dyDescent="0.3"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</row>
    <row r="2570" spans="3:18" ht="22.5" x14ac:dyDescent="0.3"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</row>
    <row r="2571" spans="3:18" ht="22.5" x14ac:dyDescent="0.3"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</row>
    <row r="2572" spans="3:18" ht="22.5" x14ac:dyDescent="0.3"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</row>
    <row r="2573" spans="3:18" ht="22.5" x14ac:dyDescent="0.3"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</row>
    <row r="2574" spans="3:18" ht="22.5" x14ac:dyDescent="0.3"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</row>
    <row r="2575" spans="3:18" ht="22.5" x14ac:dyDescent="0.3"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</row>
    <row r="2576" spans="3:18" ht="22.5" x14ac:dyDescent="0.3"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</row>
    <row r="2577" spans="3:18" ht="22.5" x14ac:dyDescent="0.3"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</row>
    <row r="2578" spans="3:18" ht="22.5" x14ac:dyDescent="0.3"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</row>
    <row r="2579" spans="3:18" ht="22.5" x14ac:dyDescent="0.3"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</row>
    <row r="2580" spans="3:18" ht="22.5" x14ac:dyDescent="0.3"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</row>
    <row r="2581" spans="3:18" ht="22.5" x14ac:dyDescent="0.3"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</row>
    <row r="2582" spans="3:18" ht="22.5" x14ac:dyDescent="0.3"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</row>
    <row r="2583" spans="3:18" ht="22.5" x14ac:dyDescent="0.3"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</row>
    <row r="2584" spans="3:18" ht="22.5" x14ac:dyDescent="0.3"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</row>
    <row r="2585" spans="3:18" ht="22.5" x14ac:dyDescent="0.3"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</row>
    <row r="2586" spans="3:18" ht="22.5" x14ac:dyDescent="0.3"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</row>
    <row r="2587" spans="3:18" ht="22.5" x14ac:dyDescent="0.3"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</row>
    <row r="2588" spans="3:18" ht="22.5" x14ac:dyDescent="0.3"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</row>
    <row r="2589" spans="3:18" ht="22.5" x14ac:dyDescent="0.3"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</row>
    <row r="2590" spans="3:18" ht="22.5" x14ac:dyDescent="0.3"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</row>
    <row r="2591" spans="3:18" ht="22.5" x14ac:dyDescent="0.3"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</row>
    <row r="2592" spans="3:18" ht="22.5" x14ac:dyDescent="0.3"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</row>
    <row r="2593" spans="3:18" ht="22.5" x14ac:dyDescent="0.3"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</row>
    <row r="2594" spans="3:18" ht="22.5" x14ac:dyDescent="0.3"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</row>
    <row r="2595" spans="3:18" ht="22.5" x14ac:dyDescent="0.3"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</row>
    <row r="2596" spans="3:18" ht="22.5" x14ac:dyDescent="0.3"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</row>
    <row r="2597" spans="3:18" ht="22.5" x14ac:dyDescent="0.3"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</row>
    <row r="2598" spans="3:18" ht="22.5" x14ac:dyDescent="0.3"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</row>
    <row r="2599" spans="3:18" ht="22.5" x14ac:dyDescent="0.3"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</row>
    <row r="2600" spans="3:18" ht="22.5" x14ac:dyDescent="0.3"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</row>
    <row r="2601" spans="3:18" ht="22.5" x14ac:dyDescent="0.3"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</row>
    <row r="2602" spans="3:18" ht="22.5" x14ac:dyDescent="0.3"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</row>
    <row r="2603" spans="3:18" ht="22.5" x14ac:dyDescent="0.3"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</row>
    <row r="2604" spans="3:18" ht="22.5" x14ac:dyDescent="0.3"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</row>
    <row r="2605" spans="3:18" ht="22.5" x14ac:dyDescent="0.3"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</row>
    <row r="2606" spans="3:18" ht="22.5" x14ac:dyDescent="0.3">
      <c r="C2606" s="1"/>
      <c r="D2606" s="1"/>
      <c r="E2606" s="1"/>
      <c r="F2606" s="1"/>
      <c r="G2606" s="1"/>
      <c r="H2606" s="1"/>
      <c r="I2606" s="1"/>
      <c r="J2606" s="1"/>
      <c r="K2606" s="1"/>
      <c r="L2606" s="1"/>
      <c r="M2606" s="1"/>
      <c r="N2606" s="1"/>
      <c r="O2606" s="1"/>
      <c r="P2606" s="1"/>
      <c r="Q2606" s="1"/>
      <c r="R2606" s="1"/>
    </row>
    <row r="2607" spans="3:18" ht="22.5" x14ac:dyDescent="0.3">
      <c r="C2607" s="1"/>
      <c r="D2607" s="1"/>
      <c r="E2607" s="1"/>
      <c r="F2607" s="1"/>
      <c r="G2607" s="1"/>
      <c r="H2607" s="1"/>
      <c r="I2607" s="1"/>
      <c r="J2607" s="1"/>
      <c r="K2607" s="1"/>
      <c r="L2607" s="1"/>
      <c r="M2607" s="1"/>
      <c r="N2607" s="1"/>
      <c r="O2607" s="1"/>
      <c r="P2607" s="1"/>
      <c r="Q2607" s="1"/>
      <c r="R2607" s="1"/>
    </row>
    <row r="2608" spans="3:18" ht="22.5" x14ac:dyDescent="0.3">
      <c r="C2608" s="1"/>
      <c r="D2608" s="1"/>
      <c r="E2608" s="1"/>
      <c r="F2608" s="1"/>
      <c r="G2608" s="1"/>
      <c r="H2608" s="1"/>
      <c r="I2608" s="1"/>
      <c r="J2608" s="1"/>
      <c r="K2608" s="1"/>
      <c r="L2608" s="1"/>
      <c r="M2608" s="1"/>
      <c r="N2608" s="1"/>
      <c r="O2608" s="1"/>
      <c r="P2608" s="1"/>
      <c r="Q2608" s="1"/>
      <c r="R2608" s="1"/>
    </row>
    <row r="2609" spans="3:18" ht="22.5" x14ac:dyDescent="0.3">
      <c r="C2609" s="1"/>
      <c r="D2609" s="1"/>
      <c r="E2609" s="1"/>
      <c r="F2609" s="1"/>
      <c r="G2609" s="1"/>
      <c r="H2609" s="1"/>
      <c r="I2609" s="1"/>
      <c r="J2609" s="1"/>
      <c r="K2609" s="1"/>
      <c r="L2609" s="1"/>
      <c r="M2609" s="1"/>
      <c r="N2609" s="1"/>
      <c r="O2609" s="1"/>
      <c r="P2609" s="1"/>
      <c r="Q2609" s="1"/>
      <c r="R2609" s="1"/>
    </row>
    <row r="2610" spans="3:18" ht="22.5" x14ac:dyDescent="0.3">
      <c r="C2610" s="1"/>
      <c r="D2610" s="1"/>
      <c r="E2610" s="1"/>
      <c r="F2610" s="1"/>
      <c r="G2610" s="1"/>
      <c r="H2610" s="1"/>
      <c r="I2610" s="1"/>
      <c r="J2610" s="1"/>
      <c r="K2610" s="1"/>
      <c r="L2610" s="1"/>
      <c r="M2610" s="1"/>
      <c r="N2610" s="1"/>
      <c r="O2610" s="1"/>
      <c r="P2610" s="1"/>
      <c r="Q2610" s="1"/>
      <c r="R2610" s="1"/>
    </row>
    <row r="2611" spans="3:18" ht="22.5" x14ac:dyDescent="0.3">
      <c r="C2611" s="1"/>
      <c r="D2611" s="1"/>
      <c r="E2611" s="1"/>
      <c r="F2611" s="1"/>
      <c r="G2611" s="1"/>
      <c r="H2611" s="1"/>
      <c r="I2611" s="1"/>
      <c r="J2611" s="1"/>
      <c r="K2611" s="1"/>
      <c r="L2611" s="1"/>
      <c r="M2611" s="1"/>
      <c r="N2611" s="1"/>
      <c r="O2611" s="1"/>
      <c r="P2611" s="1"/>
      <c r="Q2611" s="1"/>
      <c r="R2611" s="1"/>
    </row>
    <row r="2612" spans="3:18" ht="22.5" x14ac:dyDescent="0.3">
      <c r="C2612" s="1"/>
      <c r="D2612" s="1"/>
      <c r="E2612" s="1"/>
      <c r="F2612" s="1"/>
      <c r="G2612" s="1"/>
      <c r="H2612" s="1"/>
      <c r="I2612" s="1"/>
      <c r="J2612" s="1"/>
      <c r="K2612" s="1"/>
      <c r="L2612" s="1"/>
      <c r="M2612" s="1"/>
      <c r="N2612" s="1"/>
      <c r="O2612" s="1"/>
      <c r="P2612" s="1"/>
      <c r="Q2612" s="1"/>
      <c r="R2612" s="1"/>
    </row>
    <row r="2613" spans="3:18" ht="22.5" x14ac:dyDescent="0.3">
      <c r="C2613" s="1"/>
      <c r="D2613" s="1"/>
      <c r="E2613" s="1"/>
      <c r="F2613" s="1"/>
      <c r="G2613" s="1"/>
      <c r="H2613" s="1"/>
      <c r="I2613" s="1"/>
      <c r="J2613" s="1"/>
      <c r="K2613" s="1"/>
      <c r="L2613" s="1"/>
      <c r="M2613" s="1"/>
      <c r="N2613" s="1"/>
      <c r="O2613" s="1"/>
      <c r="P2613" s="1"/>
      <c r="Q2613" s="1"/>
      <c r="R2613" s="1"/>
    </row>
    <row r="2614" spans="3:18" ht="22.5" x14ac:dyDescent="0.3">
      <c r="C2614" s="1"/>
      <c r="D2614" s="1"/>
      <c r="E2614" s="1"/>
      <c r="F2614" s="1"/>
      <c r="G2614" s="1"/>
      <c r="H2614" s="1"/>
      <c r="I2614" s="1"/>
      <c r="J2614" s="1"/>
      <c r="K2614" s="1"/>
      <c r="L2614" s="1"/>
      <c r="M2614" s="1"/>
      <c r="N2614" s="1"/>
      <c r="O2614" s="1"/>
      <c r="P2614" s="1"/>
      <c r="Q2614" s="1"/>
      <c r="R2614" s="1"/>
    </row>
    <row r="2615" spans="3:18" ht="22.5" x14ac:dyDescent="0.3">
      <c r="C2615" s="1"/>
      <c r="D2615" s="1"/>
      <c r="E2615" s="1"/>
      <c r="F2615" s="1"/>
      <c r="G2615" s="1"/>
      <c r="H2615" s="1"/>
      <c r="I2615" s="1"/>
      <c r="J2615" s="1"/>
      <c r="K2615" s="1"/>
      <c r="L2615" s="1"/>
      <c r="M2615" s="1"/>
      <c r="N2615" s="1"/>
      <c r="O2615" s="1"/>
      <c r="P2615" s="1"/>
      <c r="Q2615" s="1"/>
      <c r="R2615" s="1"/>
    </row>
    <row r="2616" spans="3:18" ht="22.5" x14ac:dyDescent="0.3">
      <c r="C2616" s="1"/>
      <c r="D2616" s="1"/>
      <c r="E2616" s="1"/>
      <c r="F2616" s="1"/>
      <c r="G2616" s="1"/>
      <c r="H2616" s="1"/>
      <c r="I2616" s="1"/>
      <c r="J2616" s="1"/>
      <c r="K2616" s="1"/>
      <c r="L2616" s="1"/>
      <c r="M2616" s="1"/>
      <c r="N2616" s="1"/>
      <c r="O2616" s="1"/>
      <c r="P2616" s="1"/>
      <c r="Q2616" s="1"/>
      <c r="R2616" s="1"/>
    </row>
    <row r="2617" spans="3:18" ht="22.5" x14ac:dyDescent="0.3">
      <c r="C2617" s="1"/>
      <c r="D2617" s="1"/>
      <c r="E2617" s="1"/>
      <c r="F2617" s="1"/>
      <c r="G2617" s="1"/>
      <c r="H2617" s="1"/>
      <c r="I2617" s="1"/>
      <c r="J2617" s="1"/>
      <c r="K2617" s="1"/>
      <c r="L2617" s="1"/>
      <c r="M2617" s="1"/>
      <c r="N2617" s="1"/>
      <c r="O2617" s="1"/>
      <c r="P2617" s="1"/>
      <c r="Q2617" s="1"/>
      <c r="R2617" s="1"/>
    </row>
    <row r="2618" spans="3:18" ht="22.5" x14ac:dyDescent="0.3">
      <c r="C2618" s="1"/>
      <c r="D2618" s="1"/>
      <c r="E2618" s="1"/>
      <c r="F2618" s="1"/>
      <c r="G2618" s="1"/>
      <c r="H2618" s="1"/>
      <c r="I2618" s="1"/>
      <c r="J2618" s="1"/>
      <c r="K2618" s="1"/>
      <c r="L2618" s="1"/>
      <c r="M2618" s="1"/>
      <c r="N2618" s="1"/>
      <c r="O2618" s="1"/>
      <c r="P2618" s="1"/>
      <c r="Q2618" s="1"/>
      <c r="R2618" s="1"/>
    </row>
    <row r="2619" spans="3:18" ht="22.5" x14ac:dyDescent="0.3">
      <c r="C2619" s="1"/>
      <c r="D2619" s="1"/>
      <c r="E2619" s="1"/>
      <c r="F2619" s="1"/>
      <c r="G2619" s="1"/>
      <c r="H2619" s="1"/>
      <c r="I2619" s="1"/>
      <c r="J2619" s="1"/>
      <c r="K2619" s="1"/>
      <c r="L2619" s="1"/>
      <c r="M2619" s="1"/>
      <c r="N2619" s="1"/>
      <c r="O2619" s="1"/>
      <c r="P2619" s="1"/>
      <c r="Q2619" s="1"/>
      <c r="R2619" s="1"/>
    </row>
    <row r="2620" spans="3:18" ht="22.5" x14ac:dyDescent="0.3">
      <c r="C2620" s="1"/>
      <c r="D2620" s="1"/>
      <c r="E2620" s="1"/>
      <c r="F2620" s="1"/>
      <c r="G2620" s="1"/>
      <c r="H2620" s="1"/>
      <c r="I2620" s="1"/>
      <c r="J2620" s="1"/>
      <c r="K2620" s="1"/>
      <c r="L2620" s="1"/>
      <c r="M2620" s="1"/>
      <c r="N2620" s="1"/>
      <c r="O2620" s="1"/>
      <c r="P2620" s="1"/>
      <c r="Q2620" s="1"/>
      <c r="R2620" s="1"/>
    </row>
    <row r="2621" spans="3:18" ht="22.5" x14ac:dyDescent="0.3">
      <c r="C2621" s="1"/>
      <c r="D2621" s="1"/>
      <c r="E2621" s="1"/>
      <c r="F2621" s="1"/>
      <c r="G2621" s="1"/>
      <c r="H2621" s="1"/>
      <c r="I2621" s="1"/>
      <c r="J2621" s="1"/>
      <c r="K2621" s="1"/>
      <c r="L2621" s="1"/>
      <c r="M2621" s="1"/>
      <c r="N2621" s="1"/>
      <c r="O2621" s="1"/>
      <c r="P2621" s="1"/>
      <c r="Q2621" s="1"/>
      <c r="R2621" s="1"/>
    </row>
    <row r="2622" spans="3:18" ht="22.5" x14ac:dyDescent="0.3">
      <c r="C2622" s="1"/>
      <c r="D2622" s="1"/>
      <c r="E2622" s="1"/>
      <c r="F2622" s="1"/>
      <c r="G2622" s="1"/>
      <c r="H2622" s="1"/>
      <c r="I2622" s="1"/>
      <c r="J2622" s="1"/>
      <c r="K2622" s="1"/>
      <c r="L2622" s="1"/>
      <c r="M2622" s="1"/>
      <c r="N2622" s="1"/>
      <c r="O2622" s="1"/>
      <c r="P2622" s="1"/>
      <c r="Q2622" s="1"/>
      <c r="R2622" s="1"/>
    </row>
    <row r="2623" spans="3:18" ht="22.5" x14ac:dyDescent="0.3">
      <c r="C2623" s="1"/>
      <c r="D2623" s="1"/>
      <c r="E2623" s="1"/>
      <c r="F2623" s="1"/>
      <c r="G2623" s="1"/>
      <c r="H2623" s="1"/>
      <c r="I2623" s="1"/>
      <c r="J2623" s="1"/>
      <c r="K2623" s="1"/>
      <c r="L2623" s="1"/>
      <c r="M2623" s="1"/>
      <c r="N2623" s="1"/>
      <c r="O2623" s="1"/>
      <c r="P2623" s="1"/>
      <c r="Q2623" s="1"/>
      <c r="R2623" s="1"/>
    </row>
    <row r="2624" spans="3:18" ht="22.5" x14ac:dyDescent="0.3">
      <c r="C2624" s="1"/>
      <c r="D2624" s="1"/>
      <c r="E2624" s="1"/>
      <c r="F2624" s="1"/>
      <c r="G2624" s="1"/>
      <c r="H2624" s="1"/>
      <c r="I2624" s="1"/>
      <c r="J2624" s="1"/>
      <c r="K2624" s="1"/>
      <c r="L2624" s="1"/>
      <c r="M2624" s="1"/>
      <c r="N2624" s="1"/>
      <c r="O2624" s="1"/>
      <c r="P2624" s="1"/>
      <c r="Q2624" s="1"/>
      <c r="R2624" s="1"/>
    </row>
    <row r="2625" spans="3:18" ht="22.5" x14ac:dyDescent="0.3">
      <c r="C2625" s="1"/>
      <c r="D2625" s="1"/>
      <c r="E2625" s="1"/>
      <c r="F2625" s="1"/>
      <c r="G2625" s="1"/>
      <c r="H2625" s="1"/>
      <c r="I2625" s="1"/>
      <c r="J2625" s="1"/>
      <c r="K2625" s="1"/>
      <c r="L2625" s="1"/>
      <c r="M2625" s="1"/>
      <c r="N2625" s="1"/>
      <c r="O2625" s="1"/>
      <c r="P2625" s="1"/>
      <c r="Q2625" s="1"/>
      <c r="R2625" s="1"/>
    </row>
    <row r="2626" spans="3:18" ht="22.5" x14ac:dyDescent="0.3">
      <c r="C2626" s="1"/>
      <c r="D2626" s="1"/>
      <c r="E2626" s="1"/>
      <c r="F2626" s="1"/>
      <c r="G2626" s="1"/>
      <c r="H2626" s="1"/>
      <c r="I2626" s="1"/>
      <c r="J2626" s="1"/>
      <c r="K2626" s="1"/>
      <c r="L2626" s="1"/>
      <c r="M2626" s="1"/>
      <c r="N2626" s="1"/>
      <c r="O2626" s="1"/>
      <c r="P2626" s="1"/>
      <c r="Q2626" s="1"/>
      <c r="R2626" s="1"/>
    </row>
    <row r="2627" spans="3:18" ht="22.5" x14ac:dyDescent="0.3">
      <c r="C2627" s="1"/>
      <c r="D2627" s="1"/>
      <c r="E2627" s="1"/>
      <c r="F2627" s="1"/>
      <c r="G2627" s="1"/>
      <c r="H2627" s="1"/>
      <c r="I2627" s="1"/>
      <c r="J2627" s="1"/>
      <c r="K2627" s="1"/>
      <c r="L2627" s="1"/>
      <c r="M2627" s="1"/>
      <c r="N2627" s="1"/>
      <c r="O2627" s="1"/>
      <c r="P2627" s="1"/>
      <c r="Q2627" s="1"/>
      <c r="R2627" s="1"/>
    </row>
    <row r="2628" spans="3:18" ht="22.5" x14ac:dyDescent="0.3">
      <c r="C2628" s="1"/>
      <c r="D2628" s="1"/>
      <c r="E2628" s="1"/>
      <c r="F2628" s="1"/>
      <c r="G2628" s="1"/>
      <c r="H2628" s="1"/>
      <c r="I2628" s="1"/>
      <c r="J2628" s="1"/>
      <c r="K2628" s="1"/>
      <c r="L2628" s="1"/>
      <c r="M2628" s="1"/>
      <c r="N2628" s="1"/>
      <c r="O2628" s="1"/>
      <c r="P2628" s="1"/>
      <c r="Q2628" s="1"/>
      <c r="R2628" s="1"/>
    </row>
    <row r="2629" spans="3:18" ht="22.5" x14ac:dyDescent="0.3">
      <c r="C2629" s="1"/>
      <c r="D2629" s="1"/>
      <c r="E2629" s="1"/>
      <c r="F2629" s="1"/>
      <c r="G2629" s="1"/>
      <c r="H2629" s="1"/>
      <c r="I2629" s="1"/>
      <c r="J2629" s="1"/>
      <c r="K2629" s="1"/>
      <c r="L2629" s="1"/>
      <c r="M2629" s="1"/>
      <c r="N2629" s="1"/>
      <c r="O2629" s="1"/>
      <c r="P2629" s="1"/>
      <c r="Q2629" s="1"/>
      <c r="R2629" s="1"/>
    </row>
    <row r="2630" spans="3:18" ht="22.5" x14ac:dyDescent="0.3">
      <c r="C2630" s="1"/>
      <c r="D2630" s="1"/>
      <c r="E2630" s="1"/>
      <c r="F2630" s="1"/>
      <c r="G2630" s="1"/>
      <c r="H2630" s="1"/>
      <c r="I2630" s="1"/>
      <c r="J2630" s="1"/>
      <c r="K2630" s="1"/>
      <c r="L2630" s="1"/>
      <c r="M2630" s="1"/>
      <c r="N2630" s="1"/>
      <c r="O2630" s="1"/>
      <c r="P2630" s="1"/>
      <c r="Q2630" s="1"/>
      <c r="R2630" s="1"/>
    </row>
    <row r="2631" spans="3:18" ht="22.5" x14ac:dyDescent="0.3">
      <c r="C2631" s="1"/>
      <c r="D2631" s="1"/>
      <c r="E2631" s="1"/>
      <c r="F2631" s="1"/>
      <c r="G2631" s="1"/>
      <c r="H2631" s="1"/>
      <c r="I2631" s="1"/>
      <c r="J2631" s="1"/>
      <c r="K2631" s="1"/>
      <c r="L2631" s="1"/>
      <c r="M2631" s="1"/>
      <c r="N2631" s="1"/>
      <c r="O2631" s="1"/>
      <c r="P2631" s="1"/>
      <c r="Q2631" s="1"/>
      <c r="R2631" s="1"/>
    </row>
    <row r="2632" spans="3:18" ht="22.5" x14ac:dyDescent="0.3">
      <c r="C2632" s="1"/>
      <c r="D2632" s="1"/>
      <c r="E2632" s="1"/>
      <c r="F2632" s="1"/>
      <c r="G2632" s="1"/>
      <c r="H2632" s="1"/>
      <c r="I2632" s="1"/>
      <c r="J2632" s="1"/>
      <c r="K2632" s="1"/>
      <c r="L2632" s="1"/>
      <c r="M2632" s="1"/>
      <c r="N2632" s="1"/>
      <c r="O2632" s="1"/>
      <c r="P2632" s="1"/>
      <c r="Q2632" s="1"/>
      <c r="R2632" s="1"/>
    </row>
    <row r="2633" spans="3:18" ht="22.5" x14ac:dyDescent="0.3">
      <c r="C2633" s="1"/>
      <c r="D2633" s="1"/>
      <c r="E2633" s="1"/>
      <c r="F2633" s="1"/>
      <c r="G2633" s="1"/>
      <c r="H2633" s="1"/>
      <c r="I2633" s="1"/>
      <c r="J2633" s="1"/>
      <c r="K2633" s="1"/>
      <c r="L2633" s="1"/>
      <c r="M2633" s="1"/>
      <c r="N2633" s="1"/>
      <c r="O2633" s="1"/>
      <c r="P2633" s="1"/>
      <c r="Q2633" s="1"/>
      <c r="R2633" s="1"/>
    </row>
    <row r="2634" spans="3:18" ht="22.5" x14ac:dyDescent="0.3">
      <c r="C2634" s="1"/>
      <c r="D2634" s="1"/>
      <c r="E2634" s="1"/>
      <c r="F2634" s="1"/>
      <c r="G2634" s="1"/>
      <c r="H2634" s="1"/>
      <c r="I2634" s="1"/>
      <c r="J2634" s="1"/>
      <c r="K2634" s="1"/>
      <c r="L2634" s="1"/>
      <c r="M2634" s="1"/>
      <c r="N2634" s="1"/>
      <c r="O2634" s="1"/>
      <c r="P2634" s="1"/>
      <c r="Q2634" s="1"/>
      <c r="R2634" s="1"/>
    </row>
    <row r="2635" spans="3:18" ht="22.5" x14ac:dyDescent="0.3">
      <c r="C2635" s="1"/>
      <c r="D2635" s="1"/>
      <c r="E2635" s="1"/>
      <c r="F2635" s="1"/>
      <c r="G2635" s="1"/>
      <c r="H2635" s="1"/>
      <c r="I2635" s="1"/>
      <c r="J2635" s="1"/>
      <c r="K2635" s="1"/>
      <c r="L2635" s="1"/>
      <c r="M2635" s="1"/>
      <c r="N2635" s="1"/>
      <c r="O2635" s="1"/>
      <c r="P2635" s="1"/>
      <c r="Q2635" s="1"/>
      <c r="R2635" s="1"/>
    </row>
    <row r="2636" spans="3:18" ht="22.5" x14ac:dyDescent="0.3">
      <c r="C2636" s="1"/>
      <c r="D2636" s="1"/>
      <c r="E2636" s="1"/>
      <c r="F2636" s="1"/>
      <c r="G2636" s="1"/>
      <c r="H2636" s="1"/>
      <c r="I2636" s="1"/>
      <c r="J2636" s="1"/>
      <c r="K2636" s="1"/>
      <c r="L2636" s="1"/>
      <c r="M2636" s="1"/>
      <c r="N2636" s="1"/>
      <c r="O2636" s="1"/>
      <c r="P2636" s="1"/>
      <c r="Q2636" s="1"/>
      <c r="R2636" s="1"/>
    </row>
    <row r="2637" spans="3:18" ht="22.5" x14ac:dyDescent="0.3">
      <c r="C2637" s="1"/>
      <c r="D2637" s="1"/>
      <c r="E2637" s="1"/>
      <c r="F2637" s="1"/>
      <c r="G2637" s="1"/>
      <c r="H2637" s="1"/>
      <c r="I2637" s="1"/>
      <c r="J2637" s="1"/>
      <c r="K2637" s="1"/>
      <c r="L2637" s="1"/>
      <c r="M2637" s="1"/>
      <c r="N2637" s="1"/>
      <c r="O2637" s="1"/>
      <c r="P2637" s="1"/>
      <c r="Q2637" s="1"/>
      <c r="R2637" s="1"/>
    </row>
    <row r="2638" spans="3:18" ht="22.5" x14ac:dyDescent="0.3">
      <c r="C2638" s="1"/>
      <c r="D2638" s="1"/>
      <c r="E2638" s="1"/>
      <c r="F2638" s="1"/>
      <c r="G2638" s="1"/>
      <c r="H2638" s="1"/>
      <c r="I2638" s="1"/>
      <c r="J2638" s="1"/>
      <c r="K2638" s="1"/>
      <c r="L2638" s="1"/>
      <c r="M2638" s="1"/>
      <c r="N2638" s="1"/>
      <c r="O2638" s="1"/>
      <c r="P2638" s="1"/>
      <c r="Q2638" s="1"/>
      <c r="R2638" s="1"/>
    </row>
    <row r="2639" spans="3:18" ht="22.5" x14ac:dyDescent="0.3">
      <c r="C2639" s="1"/>
      <c r="D2639" s="1"/>
      <c r="E2639" s="1"/>
      <c r="F2639" s="1"/>
      <c r="G2639" s="1"/>
      <c r="H2639" s="1"/>
      <c r="I2639" s="1"/>
      <c r="J2639" s="1"/>
      <c r="K2639" s="1"/>
      <c r="L2639" s="1"/>
      <c r="M2639" s="1"/>
      <c r="N2639" s="1"/>
      <c r="O2639" s="1"/>
      <c r="P2639" s="1"/>
      <c r="Q2639" s="1"/>
      <c r="R2639" s="1"/>
    </row>
    <row r="2640" spans="3:18" ht="22.5" x14ac:dyDescent="0.3">
      <c r="C2640" s="1"/>
      <c r="D2640" s="1"/>
      <c r="E2640" s="1"/>
      <c r="F2640" s="1"/>
      <c r="G2640" s="1"/>
      <c r="H2640" s="1"/>
      <c r="I2640" s="1"/>
      <c r="J2640" s="1"/>
      <c r="K2640" s="1"/>
      <c r="L2640" s="1"/>
      <c r="M2640" s="1"/>
      <c r="N2640" s="1"/>
      <c r="O2640" s="1"/>
      <c r="P2640" s="1"/>
      <c r="Q2640" s="1"/>
      <c r="R2640" s="1"/>
    </row>
    <row r="2641" spans="3:18" ht="22.5" x14ac:dyDescent="0.3">
      <c r="C2641" s="1"/>
      <c r="D2641" s="1"/>
      <c r="E2641" s="1"/>
      <c r="F2641" s="1"/>
      <c r="G2641" s="1"/>
      <c r="H2641" s="1"/>
      <c r="I2641" s="1"/>
      <c r="J2641" s="1"/>
      <c r="K2641" s="1"/>
      <c r="L2641" s="1"/>
      <c r="M2641" s="1"/>
      <c r="N2641" s="1"/>
      <c r="O2641" s="1"/>
      <c r="P2641" s="1"/>
      <c r="Q2641" s="1"/>
      <c r="R2641" s="1"/>
    </row>
    <row r="2642" spans="3:18" ht="22.5" x14ac:dyDescent="0.3">
      <c r="C2642" s="1"/>
      <c r="D2642" s="1"/>
      <c r="E2642" s="1"/>
      <c r="F2642" s="1"/>
      <c r="G2642" s="1"/>
      <c r="H2642" s="1"/>
      <c r="I2642" s="1"/>
      <c r="J2642" s="1"/>
      <c r="K2642" s="1"/>
      <c r="L2642" s="1"/>
      <c r="M2642" s="1"/>
      <c r="N2642" s="1"/>
      <c r="O2642" s="1"/>
      <c r="P2642" s="1"/>
      <c r="Q2642" s="1"/>
      <c r="R2642" s="1"/>
    </row>
    <row r="2643" spans="3:18" ht="22.5" x14ac:dyDescent="0.3">
      <c r="C2643" s="1"/>
      <c r="D2643" s="1"/>
      <c r="E2643" s="1"/>
      <c r="F2643" s="1"/>
      <c r="G2643" s="1"/>
      <c r="H2643" s="1"/>
      <c r="I2643" s="1"/>
      <c r="J2643" s="1"/>
      <c r="K2643" s="1"/>
      <c r="L2643" s="1"/>
      <c r="M2643" s="1"/>
      <c r="N2643" s="1"/>
      <c r="O2643" s="1"/>
      <c r="P2643" s="1"/>
      <c r="Q2643" s="1"/>
      <c r="R2643" s="1"/>
    </row>
    <row r="2644" spans="3:18" ht="22.5" x14ac:dyDescent="0.3">
      <c r="C2644" s="1"/>
      <c r="D2644" s="1"/>
      <c r="E2644" s="1"/>
      <c r="F2644" s="1"/>
      <c r="G2644" s="1"/>
      <c r="H2644" s="1"/>
      <c r="I2644" s="1"/>
      <c r="J2644" s="1"/>
      <c r="K2644" s="1"/>
      <c r="L2644" s="1"/>
      <c r="M2644" s="1"/>
      <c r="N2644" s="1"/>
      <c r="O2644" s="1"/>
      <c r="P2644" s="1"/>
      <c r="Q2644" s="1"/>
      <c r="R2644" s="1"/>
    </row>
    <row r="2645" spans="3:18" ht="22.5" x14ac:dyDescent="0.3">
      <c r="C2645" s="1"/>
      <c r="D2645" s="1"/>
      <c r="E2645" s="1"/>
      <c r="F2645" s="1"/>
      <c r="G2645" s="1"/>
      <c r="H2645" s="1"/>
      <c r="I2645" s="1"/>
      <c r="J2645" s="1"/>
      <c r="K2645" s="1"/>
      <c r="L2645" s="1"/>
      <c r="M2645" s="1"/>
      <c r="N2645" s="1"/>
      <c r="O2645" s="1"/>
      <c r="P2645" s="1"/>
      <c r="Q2645" s="1"/>
      <c r="R2645" s="1"/>
    </row>
    <row r="2646" spans="3:18" ht="22.5" x14ac:dyDescent="0.3">
      <c r="C2646" s="1"/>
      <c r="D2646" s="1"/>
      <c r="E2646" s="1"/>
      <c r="F2646" s="1"/>
      <c r="G2646" s="1"/>
      <c r="H2646" s="1"/>
      <c r="I2646" s="1"/>
      <c r="J2646" s="1"/>
      <c r="K2646" s="1"/>
      <c r="L2646" s="1"/>
      <c r="M2646" s="1"/>
      <c r="N2646" s="1"/>
      <c r="O2646" s="1"/>
      <c r="P2646" s="1"/>
      <c r="Q2646" s="1"/>
      <c r="R2646" s="1"/>
    </row>
    <row r="2647" spans="3:18" ht="22.5" x14ac:dyDescent="0.3">
      <c r="C2647" s="1"/>
      <c r="D2647" s="1"/>
      <c r="E2647" s="1"/>
      <c r="F2647" s="1"/>
      <c r="G2647" s="1"/>
      <c r="H2647" s="1"/>
      <c r="I2647" s="1"/>
      <c r="J2647" s="1"/>
      <c r="K2647" s="1"/>
      <c r="L2647" s="1"/>
      <c r="M2647" s="1"/>
      <c r="N2647" s="1"/>
      <c r="O2647" s="1"/>
      <c r="P2647" s="1"/>
      <c r="Q2647" s="1"/>
      <c r="R2647" s="1"/>
    </row>
    <row r="2648" spans="3:18" ht="22.5" x14ac:dyDescent="0.3">
      <c r="C2648" s="1"/>
      <c r="D2648" s="1"/>
      <c r="E2648" s="1"/>
      <c r="F2648" s="1"/>
      <c r="G2648" s="1"/>
      <c r="H2648" s="1"/>
      <c r="I2648" s="1"/>
      <c r="J2648" s="1"/>
      <c r="K2648" s="1"/>
      <c r="L2648" s="1"/>
      <c r="M2648" s="1"/>
      <c r="N2648" s="1"/>
      <c r="O2648" s="1"/>
      <c r="P2648" s="1"/>
      <c r="Q2648" s="1"/>
      <c r="R2648" s="1"/>
    </row>
    <row r="2649" spans="3:18" ht="22.5" x14ac:dyDescent="0.3">
      <c r="C2649" s="1"/>
      <c r="D2649" s="1"/>
      <c r="E2649" s="1"/>
      <c r="F2649" s="1"/>
      <c r="G2649" s="1"/>
      <c r="H2649" s="1"/>
      <c r="I2649" s="1"/>
      <c r="J2649" s="1"/>
      <c r="K2649" s="1"/>
      <c r="L2649" s="1"/>
      <c r="M2649" s="1"/>
      <c r="N2649" s="1"/>
      <c r="O2649" s="1"/>
      <c r="P2649" s="1"/>
      <c r="Q2649" s="1"/>
      <c r="R2649" s="1"/>
    </row>
    <row r="2650" spans="3:18" ht="22.5" x14ac:dyDescent="0.3">
      <c r="C2650" s="1"/>
      <c r="D2650" s="1"/>
      <c r="E2650" s="1"/>
      <c r="F2650" s="1"/>
      <c r="G2650" s="1"/>
      <c r="H2650" s="1"/>
      <c r="I2650" s="1"/>
      <c r="J2650" s="1"/>
      <c r="K2650" s="1"/>
      <c r="L2650" s="1"/>
      <c r="M2650" s="1"/>
      <c r="N2650" s="1"/>
      <c r="O2650" s="1"/>
      <c r="P2650" s="1"/>
      <c r="Q2650" s="1"/>
      <c r="R2650" s="1"/>
    </row>
    <row r="2651" spans="3:18" ht="22.5" x14ac:dyDescent="0.3">
      <c r="C2651" s="1"/>
      <c r="D2651" s="1"/>
      <c r="E2651" s="1"/>
      <c r="F2651" s="1"/>
      <c r="G2651" s="1"/>
      <c r="H2651" s="1"/>
      <c r="I2651" s="1"/>
      <c r="J2651" s="1"/>
      <c r="K2651" s="1"/>
      <c r="L2651" s="1"/>
      <c r="M2651" s="1"/>
      <c r="N2651" s="1"/>
      <c r="O2651" s="1"/>
      <c r="P2651" s="1"/>
      <c r="Q2651" s="1"/>
      <c r="R2651" s="1"/>
    </row>
    <row r="2652" spans="3:18" ht="22.5" x14ac:dyDescent="0.3">
      <c r="C2652" s="1"/>
      <c r="D2652" s="1"/>
      <c r="E2652" s="1"/>
      <c r="F2652" s="1"/>
      <c r="G2652" s="1"/>
      <c r="H2652" s="1"/>
      <c r="I2652" s="1"/>
      <c r="J2652" s="1"/>
      <c r="K2652" s="1"/>
      <c r="L2652" s="1"/>
      <c r="M2652" s="1"/>
      <c r="N2652" s="1"/>
      <c r="O2652" s="1"/>
      <c r="P2652" s="1"/>
      <c r="Q2652" s="1"/>
      <c r="R2652" s="1"/>
    </row>
    <row r="2653" spans="3:18" ht="22.5" x14ac:dyDescent="0.3">
      <c r="C2653" s="1"/>
      <c r="D2653" s="1"/>
      <c r="E2653" s="1"/>
      <c r="F2653" s="1"/>
      <c r="G2653" s="1"/>
      <c r="H2653" s="1"/>
      <c r="I2653" s="1"/>
      <c r="J2653" s="1"/>
      <c r="K2653" s="1"/>
      <c r="L2653" s="1"/>
      <c r="M2653" s="1"/>
      <c r="N2653" s="1"/>
      <c r="O2653" s="1"/>
      <c r="P2653" s="1"/>
      <c r="Q2653" s="1"/>
      <c r="R2653" s="1"/>
    </row>
    <row r="2654" spans="3:18" ht="22.5" x14ac:dyDescent="0.3">
      <c r="C2654" s="1"/>
      <c r="D2654" s="1"/>
      <c r="E2654" s="1"/>
      <c r="F2654" s="1"/>
      <c r="G2654" s="1"/>
      <c r="H2654" s="1"/>
      <c r="I2654" s="1"/>
      <c r="J2654" s="1"/>
      <c r="K2654" s="1"/>
      <c r="L2654" s="1"/>
      <c r="M2654" s="1"/>
      <c r="N2654" s="1"/>
      <c r="O2654" s="1"/>
      <c r="P2654" s="1"/>
      <c r="Q2654" s="1"/>
      <c r="R2654" s="1"/>
    </row>
    <row r="2655" spans="3:18" ht="22.5" x14ac:dyDescent="0.3">
      <c r="C2655" s="1"/>
      <c r="D2655" s="1"/>
      <c r="E2655" s="1"/>
      <c r="F2655" s="1"/>
      <c r="G2655" s="1"/>
      <c r="H2655" s="1"/>
      <c r="I2655" s="1"/>
      <c r="J2655" s="1"/>
      <c r="K2655" s="1"/>
      <c r="L2655" s="1"/>
      <c r="M2655" s="1"/>
      <c r="N2655" s="1"/>
      <c r="O2655" s="1"/>
      <c r="P2655" s="1"/>
      <c r="Q2655" s="1"/>
      <c r="R2655" s="1"/>
    </row>
    <row r="2656" spans="3:18" ht="22.5" x14ac:dyDescent="0.3">
      <c r="C2656" s="1"/>
      <c r="D2656" s="1"/>
      <c r="E2656" s="1"/>
      <c r="F2656" s="1"/>
      <c r="G2656" s="1"/>
      <c r="H2656" s="1"/>
      <c r="I2656" s="1"/>
      <c r="J2656" s="1"/>
      <c r="K2656" s="1"/>
      <c r="L2656" s="1"/>
      <c r="M2656" s="1"/>
      <c r="N2656" s="1"/>
      <c r="O2656" s="1"/>
      <c r="P2656" s="1"/>
      <c r="Q2656" s="1"/>
      <c r="R2656" s="1"/>
    </row>
    <row r="2657" spans="3:18" ht="22.5" x14ac:dyDescent="0.3">
      <c r="C2657" s="1"/>
      <c r="D2657" s="1"/>
      <c r="E2657" s="1"/>
      <c r="F2657" s="1"/>
      <c r="G2657" s="1"/>
      <c r="H2657" s="1"/>
      <c r="I2657" s="1"/>
      <c r="J2657" s="1"/>
      <c r="K2657" s="1"/>
      <c r="L2657" s="1"/>
      <c r="M2657" s="1"/>
      <c r="N2657" s="1"/>
      <c r="O2657" s="1"/>
      <c r="P2657" s="1"/>
      <c r="Q2657" s="1"/>
      <c r="R2657" s="1"/>
    </row>
    <row r="2658" spans="3:18" ht="22.5" x14ac:dyDescent="0.3">
      <c r="C2658" s="1"/>
      <c r="D2658" s="1"/>
      <c r="E2658" s="1"/>
      <c r="F2658" s="1"/>
      <c r="G2658" s="1"/>
      <c r="H2658" s="1"/>
      <c r="I2658" s="1"/>
      <c r="J2658" s="1"/>
      <c r="K2658" s="1"/>
      <c r="L2658" s="1"/>
      <c r="M2658" s="1"/>
      <c r="N2658" s="1"/>
      <c r="O2658" s="1"/>
      <c r="P2658" s="1"/>
      <c r="Q2658" s="1"/>
      <c r="R2658" s="1"/>
    </row>
    <row r="2659" spans="3:18" ht="22.5" x14ac:dyDescent="0.3">
      <c r="C2659" s="1"/>
      <c r="D2659" s="1"/>
      <c r="E2659" s="1"/>
      <c r="F2659" s="1"/>
      <c r="G2659" s="1"/>
      <c r="H2659" s="1"/>
      <c r="I2659" s="1"/>
      <c r="J2659" s="1"/>
      <c r="K2659" s="1"/>
      <c r="L2659" s="1"/>
      <c r="M2659" s="1"/>
      <c r="N2659" s="1"/>
      <c r="O2659" s="1"/>
      <c r="P2659" s="1"/>
      <c r="Q2659" s="1"/>
      <c r="R2659" s="1"/>
    </row>
    <row r="2660" spans="3:18" ht="22.5" x14ac:dyDescent="0.3">
      <c r="C2660" s="1"/>
      <c r="D2660" s="1"/>
      <c r="E2660" s="1"/>
      <c r="F2660" s="1"/>
      <c r="G2660" s="1"/>
      <c r="H2660" s="1"/>
      <c r="I2660" s="1"/>
      <c r="J2660" s="1"/>
      <c r="K2660" s="1"/>
      <c r="L2660" s="1"/>
      <c r="M2660" s="1"/>
      <c r="N2660" s="1"/>
      <c r="O2660" s="1"/>
      <c r="P2660" s="1"/>
      <c r="Q2660" s="1"/>
      <c r="R2660" s="1"/>
    </row>
    <row r="2661" spans="3:18" ht="22.5" x14ac:dyDescent="0.3">
      <c r="C2661" s="1"/>
      <c r="D2661" s="1"/>
      <c r="E2661" s="1"/>
      <c r="F2661" s="1"/>
      <c r="G2661" s="1"/>
      <c r="H2661" s="1"/>
      <c r="I2661" s="1"/>
      <c r="J2661" s="1"/>
      <c r="K2661" s="1"/>
      <c r="L2661" s="1"/>
      <c r="M2661" s="1"/>
      <c r="N2661" s="1"/>
      <c r="O2661" s="1"/>
      <c r="P2661" s="1"/>
      <c r="Q2661" s="1"/>
      <c r="R2661" s="1"/>
    </row>
    <row r="2662" spans="3:18" ht="22.5" x14ac:dyDescent="0.3">
      <c r="C2662" s="1"/>
      <c r="D2662" s="1"/>
      <c r="E2662" s="1"/>
      <c r="F2662" s="1"/>
      <c r="G2662" s="1"/>
      <c r="H2662" s="1"/>
      <c r="I2662" s="1"/>
      <c r="J2662" s="1"/>
      <c r="K2662" s="1"/>
      <c r="L2662" s="1"/>
      <c r="M2662" s="1"/>
      <c r="N2662" s="1"/>
      <c r="O2662" s="1"/>
      <c r="P2662" s="1"/>
      <c r="Q2662" s="1"/>
      <c r="R2662" s="1"/>
    </row>
    <row r="2663" spans="3:18" ht="22.5" x14ac:dyDescent="0.3">
      <c r="C2663" s="1"/>
      <c r="D2663" s="1"/>
      <c r="E2663" s="1"/>
      <c r="F2663" s="1"/>
      <c r="G2663" s="1"/>
      <c r="H2663" s="1"/>
      <c r="I2663" s="1"/>
      <c r="J2663" s="1"/>
      <c r="K2663" s="1"/>
      <c r="L2663" s="1"/>
      <c r="M2663" s="1"/>
      <c r="N2663" s="1"/>
      <c r="O2663" s="1"/>
      <c r="P2663" s="1"/>
      <c r="Q2663" s="1"/>
      <c r="R2663" s="1"/>
    </row>
    <row r="2664" spans="3:18" ht="22.5" x14ac:dyDescent="0.3">
      <c r="C2664" s="1"/>
      <c r="D2664" s="1"/>
      <c r="E2664" s="1"/>
      <c r="F2664" s="1"/>
      <c r="G2664" s="1"/>
      <c r="H2664" s="1"/>
      <c r="I2664" s="1"/>
      <c r="J2664" s="1"/>
      <c r="K2664" s="1"/>
      <c r="L2664" s="1"/>
      <c r="M2664" s="1"/>
      <c r="N2664" s="1"/>
      <c r="O2664" s="1"/>
      <c r="P2664" s="1"/>
      <c r="Q2664" s="1"/>
      <c r="R2664" s="1"/>
    </row>
    <row r="2665" spans="3:18" ht="22.5" x14ac:dyDescent="0.3">
      <c r="C2665" s="1"/>
      <c r="D2665" s="1"/>
      <c r="E2665" s="1"/>
      <c r="F2665" s="1"/>
      <c r="G2665" s="1"/>
      <c r="H2665" s="1"/>
      <c r="I2665" s="1"/>
      <c r="J2665" s="1"/>
      <c r="K2665" s="1"/>
      <c r="L2665" s="1"/>
      <c r="M2665" s="1"/>
      <c r="N2665" s="1"/>
      <c r="O2665" s="1"/>
      <c r="P2665" s="1"/>
      <c r="Q2665" s="1"/>
      <c r="R2665" s="1"/>
    </row>
    <row r="2666" spans="3:18" ht="22.5" x14ac:dyDescent="0.3">
      <c r="C2666" s="1"/>
      <c r="D2666" s="1"/>
      <c r="E2666" s="1"/>
      <c r="F2666" s="1"/>
      <c r="G2666" s="1"/>
      <c r="H2666" s="1"/>
      <c r="I2666" s="1"/>
      <c r="J2666" s="1"/>
      <c r="K2666" s="1"/>
      <c r="L2666" s="1"/>
      <c r="M2666" s="1"/>
      <c r="N2666" s="1"/>
      <c r="O2666" s="1"/>
      <c r="P2666" s="1"/>
      <c r="Q2666" s="1"/>
      <c r="R2666" s="1"/>
    </row>
    <row r="2667" spans="3:18" ht="22.5" x14ac:dyDescent="0.3">
      <c r="C2667" s="1"/>
      <c r="D2667" s="1"/>
      <c r="E2667" s="1"/>
      <c r="F2667" s="1"/>
      <c r="G2667" s="1"/>
      <c r="H2667" s="1"/>
      <c r="I2667" s="1"/>
      <c r="J2667" s="1"/>
      <c r="K2667" s="1"/>
      <c r="L2667" s="1"/>
      <c r="M2667" s="1"/>
      <c r="N2667" s="1"/>
      <c r="O2667" s="1"/>
      <c r="P2667" s="1"/>
      <c r="Q2667" s="1"/>
      <c r="R2667" s="1"/>
    </row>
    <row r="2668" spans="3:18" ht="22.5" x14ac:dyDescent="0.3">
      <c r="C2668" s="1"/>
      <c r="D2668" s="1"/>
      <c r="E2668" s="1"/>
      <c r="F2668" s="1"/>
      <c r="G2668" s="1"/>
      <c r="H2668" s="1"/>
      <c r="I2668" s="1"/>
      <c r="J2668" s="1"/>
      <c r="K2668" s="1"/>
      <c r="L2668" s="1"/>
      <c r="M2668" s="1"/>
      <c r="N2668" s="1"/>
      <c r="O2668" s="1"/>
      <c r="P2668" s="1"/>
      <c r="Q2668" s="1"/>
      <c r="R2668" s="1"/>
    </row>
    <row r="2669" spans="3:18" ht="22.5" x14ac:dyDescent="0.3">
      <c r="C2669" s="1"/>
      <c r="D2669" s="1"/>
      <c r="E2669" s="1"/>
      <c r="F2669" s="1"/>
      <c r="G2669" s="1"/>
      <c r="H2669" s="1"/>
      <c r="I2669" s="1"/>
      <c r="J2669" s="1"/>
      <c r="K2669" s="1"/>
      <c r="L2669" s="1"/>
      <c r="M2669" s="1"/>
      <c r="N2669" s="1"/>
      <c r="O2669" s="1"/>
      <c r="P2669" s="1"/>
      <c r="Q2669" s="1"/>
      <c r="R2669" s="1"/>
    </row>
    <row r="2670" spans="3:18" ht="22.5" x14ac:dyDescent="0.3">
      <c r="C2670" s="1"/>
      <c r="D2670" s="1"/>
      <c r="E2670" s="1"/>
      <c r="F2670" s="1"/>
      <c r="G2670" s="1"/>
      <c r="H2670" s="1"/>
      <c r="I2670" s="1"/>
      <c r="J2670" s="1"/>
      <c r="K2670" s="1"/>
      <c r="L2670" s="1"/>
      <c r="M2670" s="1"/>
      <c r="N2670" s="1"/>
      <c r="O2670" s="1"/>
      <c r="P2670" s="1"/>
      <c r="Q2670" s="1"/>
      <c r="R2670" s="1"/>
    </row>
    <row r="2671" spans="3:18" ht="22.5" x14ac:dyDescent="0.3">
      <c r="C2671" s="1"/>
      <c r="D2671" s="1"/>
      <c r="E2671" s="1"/>
      <c r="F2671" s="1"/>
      <c r="G2671" s="1"/>
      <c r="H2671" s="1"/>
      <c r="I2671" s="1"/>
      <c r="J2671" s="1"/>
      <c r="K2671" s="1"/>
      <c r="L2671" s="1"/>
      <c r="M2671" s="1"/>
      <c r="N2671" s="1"/>
      <c r="O2671" s="1"/>
      <c r="P2671" s="1"/>
      <c r="Q2671" s="1"/>
      <c r="R2671" s="1"/>
    </row>
    <row r="2672" spans="3:18" ht="22.5" x14ac:dyDescent="0.3">
      <c r="C2672" s="1"/>
      <c r="D2672" s="1"/>
      <c r="E2672" s="1"/>
      <c r="F2672" s="1"/>
      <c r="G2672" s="1"/>
      <c r="H2672" s="1"/>
      <c r="I2672" s="1"/>
      <c r="J2672" s="1"/>
      <c r="K2672" s="1"/>
      <c r="L2672" s="1"/>
      <c r="M2672" s="1"/>
      <c r="N2672" s="1"/>
      <c r="O2672" s="1"/>
      <c r="P2672" s="1"/>
      <c r="Q2672" s="1"/>
      <c r="R2672" s="1"/>
    </row>
    <row r="2673" spans="3:18" ht="22.5" x14ac:dyDescent="0.3">
      <c r="C2673" s="1"/>
      <c r="D2673" s="1"/>
      <c r="E2673" s="1"/>
      <c r="F2673" s="1"/>
      <c r="G2673" s="1"/>
      <c r="H2673" s="1"/>
      <c r="I2673" s="1"/>
      <c r="J2673" s="1"/>
      <c r="K2673" s="1"/>
      <c r="L2673" s="1"/>
      <c r="M2673" s="1"/>
      <c r="N2673" s="1"/>
      <c r="O2673" s="1"/>
      <c r="P2673" s="1"/>
      <c r="Q2673" s="1"/>
      <c r="R2673" s="1"/>
    </row>
    <row r="2674" spans="3:18" ht="22.5" x14ac:dyDescent="0.3">
      <c r="C2674" s="1"/>
      <c r="D2674" s="1"/>
      <c r="E2674" s="1"/>
      <c r="F2674" s="1"/>
      <c r="G2674" s="1"/>
      <c r="H2674" s="1"/>
      <c r="I2674" s="1"/>
      <c r="J2674" s="1"/>
      <c r="K2674" s="1"/>
      <c r="L2674" s="1"/>
      <c r="M2674" s="1"/>
      <c r="N2674" s="1"/>
      <c r="O2674" s="1"/>
      <c r="P2674" s="1"/>
      <c r="Q2674" s="1"/>
      <c r="R2674" s="1"/>
    </row>
    <row r="2675" spans="3:18" ht="22.5" x14ac:dyDescent="0.3">
      <c r="C2675" s="1"/>
      <c r="D2675" s="1"/>
      <c r="E2675" s="1"/>
      <c r="F2675" s="1"/>
      <c r="G2675" s="1"/>
      <c r="H2675" s="1"/>
      <c r="I2675" s="1"/>
      <c r="J2675" s="1"/>
      <c r="K2675" s="1"/>
      <c r="L2675" s="1"/>
      <c r="M2675" s="1"/>
      <c r="N2675" s="1"/>
      <c r="O2675" s="1"/>
      <c r="P2675" s="1"/>
      <c r="Q2675" s="1"/>
      <c r="R2675" s="1"/>
    </row>
    <row r="2676" spans="3:18" ht="22.5" x14ac:dyDescent="0.3">
      <c r="C2676" s="1"/>
      <c r="D2676" s="1"/>
      <c r="E2676" s="1"/>
      <c r="F2676" s="1"/>
      <c r="G2676" s="1"/>
      <c r="H2676" s="1"/>
      <c r="I2676" s="1"/>
      <c r="J2676" s="1"/>
      <c r="K2676" s="1"/>
      <c r="L2676" s="1"/>
      <c r="M2676" s="1"/>
      <c r="N2676" s="1"/>
      <c r="O2676" s="1"/>
      <c r="P2676" s="1"/>
      <c r="Q2676" s="1"/>
      <c r="R2676" s="1"/>
    </row>
    <row r="2677" spans="3:18" ht="22.5" x14ac:dyDescent="0.3">
      <c r="C2677" s="1"/>
      <c r="D2677" s="1"/>
      <c r="E2677" s="1"/>
      <c r="F2677" s="1"/>
      <c r="G2677" s="1"/>
      <c r="H2677" s="1"/>
      <c r="I2677" s="1"/>
      <c r="J2677" s="1"/>
      <c r="K2677" s="1"/>
      <c r="L2677" s="1"/>
      <c r="M2677" s="1"/>
      <c r="N2677" s="1"/>
      <c r="O2677" s="1"/>
      <c r="P2677" s="1"/>
      <c r="Q2677" s="1"/>
      <c r="R2677" s="1"/>
    </row>
    <row r="2678" spans="3:18" ht="22.5" x14ac:dyDescent="0.3">
      <c r="C2678" s="1"/>
      <c r="D2678" s="1"/>
      <c r="E2678" s="1"/>
      <c r="F2678" s="1"/>
      <c r="G2678" s="1"/>
      <c r="H2678" s="1"/>
      <c r="I2678" s="1"/>
      <c r="J2678" s="1"/>
      <c r="K2678" s="1"/>
      <c r="L2678" s="1"/>
      <c r="M2678" s="1"/>
      <c r="N2678" s="1"/>
      <c r="O2678" s="1"/>
      <c r="P2678" s="1"/>
      <c r="Q2678" s="1"/>
      <c r="R2678" s="1"/>
    </row>
    <row r="2679" spans="3:18" ht="22.5" x14ac:dyDescent="0.3">
      <c r="C2679" s="1"/>
      <c r="D2679" s="1"/>
      <c r="E2679" s="1"/>
      <c r="F2679" s="1"/>
      <c r="G2679" s="1"/>
      <c r="H2679" s="1"/>
      <c r="I2679" s="1"/>
      <c r="J2679" s="1"/>
      <c r="K2679" s="1"/>
      <c r="L2679" s="1"/>
      <c r="M2679" s="1"/>
      <c r="N2679" s="1"/>
      <c r="O2679" s="1"/>
      <c r="P2679" s="1"/>
      <c r="Q2679" s="1"/>
      <c r="R2679" s="1"/>
    </row>
    <row r="2680" spans="3:18" ht="22.5" x14ac:dyDescent="0.3">
      <c r="C2680" s="1"/>
      <c r="D2680" s="1"/>
      <c r="E2680" s="1"/>
      <c r="F2680" s="1"/>
      <c r="G2680" s="1"/>
      <c r="H2680" s="1"/>
      <c r="I2680" s="1"/>
      <c r="J2680" s="1"/>
      <c r="K2680" s="1"/>
      <c r="L2680" s="1"/>
      <c r="M2680" s="1"/>
      <c r="N2680" s="1"/>
      <c r="O2680" s="1"/>
      <c r="P2680" s="1"/>
      <c r="Q2680" s="1"/>
      <c r="R2680" s="1"/>
    </row>
    <row r="2681" spans="3:18" ht="22.5" x14ac:dyDescent="0.3">
      <c r="C2681" s="1"/>
      <c r="D2681" s="1"/>
      <c r="E2681" s="1"/>
      <c r="F2681" s="1"/>
      <c r="G2681" s="1"/>
      <c r="H2681" s="1"/>
      <c r="I2681" s="1"/>
      <c r="J2681" s="1"/>
      <c r="K2681" s="1"/>
      <c r="L2681" s="1"/>
      <c r="M2681" s="1"/>
      <c r="N2681" s="1"/>
      <c r="O2681" s="1"/>
      <c r="P2681" s="1"/>
      <c r="Q2681" s="1"/>
      <c r="R2681" s="1"/>
    </row>
    <row r="2682" spans="3:18" ht="22.5" x14ac:dyDescent="0.3">
      <c r="C2682" s="1"/>
      <c r="D2682" s="1"/>
      <c r="E2682" s="1"/>
      <c r="F2682" s="1"/>
      <c r="G2682" s="1"/>
      <c r="H2682" s="1"/>
      <c r="I2682" s="1"/>
      <c r="J2682" s="1"/>
      <c r="K2682" s="1"/>
      <c r="L2682" s="1"/>
      <c r="M2682" s="1"/>
      <c r="N2682" s="1"/>
      <c r="O2682" s="1"/>
      <c r="P2682" s="1"/>
      <c r="Q2682" s="1"/>
      <c r="R2682" s="1"/>
    </row>
    <row r="2683" spans="3:18" ht="22.5" x14ac:dyDescent="0.3">
      <c r="C2683" s="1"/>
      <c r="D2683" s="1"/>
      <c r="E2683" s="1"/>
      <c r="F2683" s="1"/>
      <c r="G2683" s="1"/>
      <c r="H2683" s="1"/>
      <c r="I2683" s="1"/>
      <c r="J2683" s="1"/>
      <c r="K2683" s="1"/>
      <c r="L2683" s="1"/>
      <c r="M2683" s="1"/>
      <c r="N2683" s="1"/>
      <c r="O2683" s="1"/>
      <c r="P2683" s="1"/>
      <c r="Q2683" s="1"/>
      <c r="R2683" s="1"/>
    </row>
    <row r="2684" spans="3:18" ht="22.5" x14ac:dyDescent="0.3">
      <c r="C2684" s="1"/>
      <c r="D2684" s="1"/>
      <c r="E2684" s="1"/>
      <c r="F2684" s="1"/>
      <c r="G2684" s="1"/>
      <c r="H2684" s="1"/>
      <c r="I2684" s="1"/>
      <c r="J2684" s="1"/>
      <c r="K2684" s="1"/>
      <c r="L2684" s="1"/>
      <c r="M2684" s="1"/>
      <c r="N2684" s="1"/>
      <c r="O2684" s="1"/>
      <c r="P2684" s="1"/>
      <c r="Q2684" s="1"/>
      <c r="R2684" s="1"/>
    </row>
    <row r="2685" spans="3:18" ht="22.5" x14ac:dyDescent="0.3">
      <c r="C2685" s="1"/>
      <c r="D2685" s="1"/>
      <c r="E2685" s="1"/>
      <c r="F2685" s="1"/>
      <c r="G2685" s="1"/>
      <c r="H2685" s="1"/>
      <c r="I2685" s="1"/>
      <c r="J2685" s="1"/>
      <c r="K2685" s="1"/>
      <c r="L2685" s="1"/>
      <c r="M2685" s="1"/>
      <c r="N2685" s="1"/>
      <c r="O2685" s="1"/>
      <c r="P2685" s="1"/>
      <c r="Q2685" s="1"/>
      <c r="R2685" s="1"/>
    </row>
    <row r="2686" spans="3:18" ht="22.5" x14ac:dyDescent="0.3">
      <c r="C2686" s="1"/>
      <c r="D2686" s="1"/>
      <c r="E2686" s="1"/>
      <c r="F2686" s="1"/>
      <c r="G2686" s="1"/>
      <c r="H2686" s="1"/>
      <c r="I2686" s="1"/>
      <c r="J2686" s="1"/>
      <c r="K2686" s="1"/>
      <c r="L2686" s="1"/>
      <c r="M2686" s="1"/>
      <c r="N2686" s="1"/>
      <c r="O2686" s="1"/>
      <c r="P2686" s="1"/>
      <c r="Q2686" s="1"/>
      <c r="R2686" s="1"/>
    </row>
    <row r="2687" spans="3:18" ht="22.5" x14ac:dyDescent="0.3">
      <c r="C2687" s="1"/>
      <c r="D2687" s="1"/>
      <c r="E2687" s="1"/>
      <c r="F2687" s="1"/>
      <c r="G2687" s="1"/>
      <c r="H2687" s="1"/>
      <c r="I2687" s="1"/>
      <c r="J2687" s="1"/>
      <c r="K2687" s="1"/>
      <c r="L2687" s="1"/>
      <c r="M2687" s="1"/>
      <c r="N2687" s="1"/>
      <c r="O2687" s="1"/>
      <c r="P2687" s="1"/>
      <c r="Q2687" s="1"/>
      <c r="R2687" s="1"/>
    </row>
    <row r="2688" spans="3:18" ht="22.5" x14ac:dyDescent="0.3">
      <c r="C2688" s="1"/>
      <c r="D2688" s="1"/>
      <c r="E2688" s="1"/>
      <c r="F2688" s="1"/>
      <c r="G2688" s="1"/>
      <c r="H2688" s="1"/>
      <c r="I2688" s="1"/>
      <c r="J2688" s="1"/>
      <c r="K2688" s="1"/>
      <c r="L2688" s="1"/>
      <c r="M2688" s="1"/>
      <c r="N2688" s="1"/>
      <c r="O2688" s="1"/>
      <c r="P2688" s="1"/>
      <c r="Q2688" s="1"/>
      <c r="R2688" s="1"/>
    </row>
    <row r="2689" spans="3:18" ht="22.5" x14ac:dyDescent="0.3">
      <c r="C2689" s="1"/>
      <c r="D2689" s="1"/>
      <c r="E2689" s="1"/>
      <c r="F2689" s="1"/>
      <c r="G2689" s="1"/>
      <c r="H2689" s="1"/>
      <c r="I2689" s="1"/>
      <c r="J2689" s="1"/>
      <c r="K2689" s="1"/>
      <c r="L2689" s="1"/>
      <c r="M2689" s="1"/>
      <c r="N2689" s="1"/>
      <c r="O2689" s="1"/>
      <c r="P2689" s="1"/>
      <c r="Q2689" s="1"/>
      <c r="R2689" s="1"/>
    </row>
    <row r="2690" spans="3:18" ht="22.5" x14ac:dyDescent="0.3">
      <c r="C2690" s="1"/>
      <c r="D2690" s="1"/>
      <c r="E2690" s="1"/>
      <c r="F2690" s="1"/>
      <c r="G2690" s="1"/>
      <c r="H2690" s="1"/>
      <c r="I2690" s="1"/>
      <c r="J2690" s="1"/>
      <c r="K2690" s="1"/>
      <c r="L2690" s="1"/>
      <c r="M2690" s="1"/>
      <c r="N2690" s="1"/>
      <c r="O2690" s="1"/>
      <c r="P2690" s="1"/>
      <c r="Q2690" s="1"/>
      <c r="R2690" s="1"/>
    </row>
    <row r="2691" spans="3:18" ht="22.5" x14ac:dyDescent="0.3">
      <c r="C2691" s="1"/>
      <c r="D2691" s="1"/>
      <c r="E2691" s="1"/>
      <c r="F2691" s="1"/>
      <c r="G2691" s="1"/>
      <c r="H2691" s="1"/>
      <c r="I2691" s="1"/>
      <c r="J2691" s="1"/>
      <c r="K2691" s="1"/>
      <c r="L2691" s="1"/>
      <c r="M2691" s="1"/>
      <c r="N2691" s="1"/>
      <c r="O2691" s="1"/>
      <c r="P2691" s="1"/>
      <c r="Q2691" s="1"/>
      <c r="R2691" s="1"/>
    </row>
    <row r="2692" spans="3:18" ht="22.5" x14ac:dyDescent="0.3">
      <c r="C2692" s="1"/>
      <c r="D2692" s="1"/>
      <c r="E2692" s="1"/>
      <c r="F2692" s="1"/>
      <c r="G2692" s="1"/>
      <c r="H2692" s="1"/>
      <c r="I2692" s="1"/>
      <c r="J2692" s="1"/>
      <c r="K2692" s="1"/>
      <c r="L2692" s="1"/>
      <c r="M2692" s="1"/>
      <c r="N2692" s="1"/>
      <c r="O2692" s="1"/>
      <c r="P2692" s="1"/>
      <c r="Q2692" s="1"/>
      <c r="R2692" s="1"/>
    </row>
    <row r="2693" spans="3:18" ht="22.5" x14ac:dyDescent="0.3">
      <c r="C2693" s="1"/>
      <c r="D2693" s="1"/>
      <c r="E2693" s="1"/>
      <c r="F2693" s="1"/>
      <c r="G2693" s="1"/>
      <c r="H2693" s="1"/>
      <c r="I2693" s="1"/>
      <c r="J2693" s="1"/>
      <c r="K2693" s="1"/>
      <c r="L2693" s="1"/>
      <c r="M2693" s="1"/>
      <c r="N2693" s="1"/>
      <c r="O2693" s="1"/>
      <c r="P2693" s="1"/>
      <c r="Q2693" s="1"/>
      <c r="R2693" s="1"/>
    </row>
    <row r="2694" spans="3:18" ht="22.5" x14ac:dyDescent="0.3">
      <c r="C2694" s="1"/>
      <c r="D2694" s="1"/>
      <c r="E2694" s="1"/>
      <c r="F2694" s="1"/>
      <c r="G2694" s="1"/>
      <c r="H2694" s="1"/>
      <c r="I2694" s="1"/>
      <c r="J2694" s="1"/>
      <c r="K2694" s="1"/>
      <c r="L2694" s="1"/>
      <c r="M2694" s="1"/>
      <c r="N2694" s="1"/>
      <c r="O2694" s="1"/>
      <c r="P2694" s="1"/>
      <c r="Q2694" s="1"/>
      <c r="R2694" s="1"/>
    </row>
    <row r="2695" spans="3:18" ht="22.5" x14ac:dyDescent="0.3">
      <c r="C2695" s="1"/>
      <c r="D2695" s="1"/>
      <c r="E2695" s="1"/>
      <c r="F2695" s="1"/>
      <c r="G2695" s="1"/>
      <c r="H2695" s="1"/>
      <c r="I2695" s="1"/>
      <c r="J2695" s="1"/>
      <c r="K2695" s="1"/>
      <c r="L2695" s="1"/>
      <c r="M2695" s="1"/>
      <c r="N2695" s="1"/>
      <c r="O2695" s="1"/>
      <c r="P2695" s="1"/>
      <c r="Q2695" s="1"/>
      <c r="R2695" s="1"/>
    </row>
    <row r="2696" spans="3:18" ht="22.5" x14ac:dyDescent="0.3">
      <c r="C2696" s="1"/>
      <c r="D2696" s="1"/>
      <c r="E2696" s="1"/>
      <c r="F2696" s="1"/>
      <c r="G2696" s="1"/>
      <c r="H2696" s="1"/>
      <c r="I2696" s="1"/>
      <c r="J2696" s="1"/>
      <c r="K2696" s="1"/>
      <c r="L2696" s="1"/>
      <c r="M2696" s="1"/>
      <c r="N2696" s="1"/>
      <c r="O2696" s="1"/>
      <c r="P2696" s="1"/>
      <c r="Q2696" s="1"/>
      <c r="R2696" s="1"/>
    </row>
    <row r="2697" spans="3:18" ht="22.5" x14ac:dyDescent="0.3">
      <c r="C2697" s="1"/>
      <c r="D2697" s="1"/>
      <c r="E2697" s="1"/>
      <c r="F2697" s="1"/>
      <c r="G2697" s="1"/>
      <c r="H2697" s="1"/>
      <c r="I2697" s="1"/>
      <c r="J2697" s="1"/>
      <c r="K2697" s="1"/>
      <c r="L2697" s="1"/>
      <c r="M2697" s="1"/>
      <c r="N2697" s="1"/>
      <c r="O2697" s="1"/>
      <c r="P2697" s="1"/>
      <c r="Q2697" s="1"/>
      <c r="R2697" s="1"/>
    </row>
    <row r="2698" spans="3:18" ht="22.5" x14ac:dyDescent="0.3">
      <c r="C2698" s="1"/>
      <c r="D2698" s="1"/>
      <c r="E2698" s="1"/>
      <c r="F2698" s="1"/>
      <c r="G2698" s="1"/>
      <c r="H2698" s="1"/>
      <c r="I2698" s="1"/>
      <c r="J2698" s="1"/>
      <c r="K2698" s="1"/>
      <c r="L2698" s="1"/>
      <c r="M2698" s="1"/>
      <c r="N2698" s="1"/>
      <c r="O2698" s="1"/>
      <c r="P2698" s="1"/>
      <c r="Q2698" s="1"/>
      <c r="R2698" s="1"/>
    </row>
    <row r="2699" spans="3:18" ht="22.5" x14ac:dyDescent="0.3">
      <c r="C2699" s="1"/>
      <c r="D2699" s="1"/>
      <c r="E2699" s="1"/>
      <c r="F2699" s="1"/>
      <c r="G2699" s="1"/>
      <c r="H2699" s="1"/>
      <c r="I2699" s="1"/>
      <c r="J2699" s="1"/>
      <c r="K2699" s="1"/>
      <c r="L2699" s="1"/>
      <c r="M2699" s="1"/>
      <c r="N2699" s="1"/>
      <c r="O2699" s="1"/>
      <c r="P2699" s="1"/>
      <c r="Q2699" s="1"/>
      <c r="R2699" s="1"/>
    </row>
    <row r="2700" spans="3:18" ht="22.5" x14ac:dyDescent="0.3">
      <c r="C2700" s="1"/>
      <c r="D2700" s="1"/>
      <c r="E2700" s="1"/>
      <c r="F2700" s="1"/>
      <c r="G2700" s="1"/>
      <c r="H2700" s="1"/>
      <c r="I2700" s="1"/>
      <c r="J2700" s="1"/>
      <c r="K2700" s="1"/>
      <c r="L2700" s="1"/>
      <c r="M2700" s="1"/>
      <c r="N2700" s="1"/>
      <c r="O2700" s="1"/>
      <c r="P2700" s="1"/>
      <c r="Q2700" s="1"/>
      <c r="R2700" s="1"/>
    </row>
    <row r="2701" spans="3:18" ht="22.5" x14ac:dyDescent="0.3">
      <c r="C2701" s="1"/>
      <c r="D2701" s="1"/>
      <c r="E2701" s="1"/>
      <c r="F2701" s="1"/>
      <c r="G2701" s="1"/>
      <c r="H2701" s="1"/>
      <c r="I2701" s="1"/>
      <c r="J2701" s="1"/>
      <c r="K2701" s="1"/>
      <c r="L2701" s="1"/>
      <c r="M2701" s="1"/>
      <c r="N2701" s="1"/>
      <c r="O2701" s="1"/>
      <c r="P2701" s="1"/>
      <c r="Q2701" s="1"/>
      <c r="R2701" s="1"/>
    </row>
    <row r="2702" spans="3:18" ht="22.5" x14ac:dyDescent="0.3">
      <c r="C2702" s="1"/>
      <c r="D2702" s="1"/>
      <c r="E2702" s="1"/>
      <c r="F2702" s="1"/>
      <c r="G2702" s="1"/>
      <c r="H2702" s="1"/>
      <c r="I2702" s="1"/>
      <c r="J2702" s="1"/>
      <c r="K2702" s="1"/>
      <c r="L2702" s="1"/>
      <c r="M2702" s="1"/>
      <c r="N2702" s="1"/>
      <c r="O2702" s="1"/>
      <c r="P2702" s="1"/>
      <c r="Q2702" s="1"/>
      <c r="R2702" s="1"/>
    </row>
    <row r="2703" spans="3:18" ht="22.5" x14ac:dyDescent="0.3">
      <c r="C2703" s="1"/>
      <c r="D2703" s="1"/>
      <c r="E2703" s="1"/>
      <c r="F2703" s="1"/>
      <c r="G2703" s="1"/>
      <c r="H2703" s="1"/>
      <c r="I2703" s="1"/>
      <c r="J2703" s="1"/>
      <c r="K2703" s="1"/>
      <c r="L2703" s="1"/>
      <c r="M2703" s="1"/>
      <c r="N2703" s="1"/>
      <c r="O2703" s="1"/>
      <c r="P2703" s="1"/>
      <c r="Q2703" s="1"/>
      <c r="R2703" s="1"/>
    </row>
    <row r="2704" spans="3:18" ht="22.5" x14ac:dyDescent="0.3">
      <c r="C2704" s="1"/>
      <c r="D2704" s="1"/>
      <c r="E2704" s="1"/>
      <c r="F2704" s="1"/>
      <c r="G2704" s="1"/>
      <c r="H2704" s="1"/>
      <c r="I2704" s="1"/>
      <c r="J2704" s="1"/>
      <c r="K2704" s="1"/>
      <c r="L2704" s="1"/>
      <c r="M2704" s="1"/>
      <c r="N2704" s="1"/>
      <c r="O2704" s="1"/>
      <c r="P2704" s="1"/>
      <c r="Q2704" s="1"/>
      <c r="R2704" s="1"/>
    </row>
    <row r="2705" spans="3:18" ht="22.5" x14ac:dyDescent="0.3">
      <c r="C2705" s="1"/>
      <c r="D2705" s="1"/>
      <c r="E2705" s="1"/>
      <c r="F2705" s="1"/>
      <c r="G2705" s="1"/>
      <c r="H2705" s="1"/>
      <c r="I2705" s="1"/>
      <c r="J2705" s="1"/>
      <c r="K2705" s="1"/>
      <c r="L2705" s="1"/>
      <c r="M2705" s="1"/>
      <c r="N2705" s="1"/>
      <c r="O2705" s="1"/>
      <c r="P2705" s="1"/>
      <c r="Q2705" s="1"/>
      <c r="R2705" s="1"/>
    </row>
    <row r="2706" spans="3:18" ht="22.5" x14ac:dyDescent="0.3">
      <c r="C2706" s="1"/>
      <c r="D2706" s="1"/>
      <c r="E2706" s="1"/>
      <c r="F2706" s="1"/>
      <c r="G2706" s="1"/>
      <c r="H2706" s="1"/>
      <c r="I2706" s="1"/>
      <c r="J2706" s="1"/>
      <c r="K2706" s="1"/>
      <c r="L2706" s="1"/>
      <c r="M2706" s="1"/>
      <c r="N2706" s="1"/>
      <c r="O2706" s="1"/>
      <c r="P2706" s="1"/>
      <c r="Q2706" s="1"/>
      <c r="R2706" s="1"/>
    </row>
    <row r="2707" spans="3:18" ht="22.5" x14ac:dyDescent="0.3">
      <c r="C2707" s="1"/>
      <c r="D2707" s="1"/>
      <c r="E2707" s="1"/>
      <c r="F2707" s="1"/>
      <c r="G2707" s="1"/>
      <c r="H2707" s="1"/>
      <c r="I2707" s="1"/>
      <c r="J2707" s="1"/>
      <c r="K2707" s="1"/>
      <c r="L2707" s="1"/>
      <c r="M2707" s="1"/>
      <c r="N2707" s="1"/>
      <c r="O2707" s="1"/>
      <c r="P2707" s="1"/>
      <c r="Q2707" s="1"/>
      <c r="R2707" s="1"/>
    </row>
    <row r="2708" spans="3:18" ht="22.5" x14ac:dyDescent="0.3">
      <c r="C2708" s="1"/>
      <c r="D2708" s="1"/>
      <c r="E2708" s="1"/>
      <c r="F2708" s="1"/>
      <c r="G2708" s="1"/>
      <c r="H2708" s="1"/>
      <c r="I2708" s="1"/>
      <c r="J2708" s="1"/>
      <c r="K2708" s="1"/>
      <c r="L2708" s="1"/>
      <c r="M2708" s="1"/>
      <c r="N2708" s="1"/>
      <c r="O2708" s="1"/>
      <c r="P2708" s="1"/>
      <c r="Q2708" s="1"/>
      <c r="R2708" s="1"/>
    </row>
    <row r="2709" spans="3:18" ht="22.5" x14ac:dyDescent="0.3">
      <c r="C2709" s="1"/>
      <c r="D2709" s="1"/>
      <c r="E2709" s="1"/>
      <c r="F2709" s="1"/>
      <c r="G2709" s="1"/>
      <c r="H2709" s="1"/>
      <c r="I2709" s="1"/>
      <c r="J2709" s="1"/>
      <c r="K2709" s="1"/>
      <c r="L2709" s="1"/>
      <c r="M2709" s="1"/>
      <c r="N2709" s="1"/>
      <c r="O2709" s="1"/>
      <c r="P2709" s="1"/>
      <c r="Q2709" s="1"/>
      <c r="R2709" s="1"/>
    </row>
    <row r="2710" spans="3:18" ht="22.5" x14ac:dyDescent="0.3">
      <c r="C2710" s="1"/>
      <c r="D2710" s="1"/>
      <c r="E2710" s="1"/>
      <c r="F2710" s="1"/>
      <c r="G2710" s="1"/>
      <c r="H2710" s="1"/>
      <c r="I2710" s="1"/>
      <c r="J2710" s="1"/>
      <c r="K2710" s="1"/>
      <c r="L2710" s="1"/>
      <c r="M2710" s="1"/>
      <c r="N2710" s="1"/>
      <c r="O2710" s="1"/>
      <c r="P2710" s="1"/>
      <c r="Q2710" s="1"/>
      <c r="R2710" s="1"/>
    </row>
    <row r="2711" spans="3:18" ht="22.5" x14ac:dyDescent="0.3">
      <c r="C2711" s="1"/>
      <c r="D2711" s="1"/>
      <c r="E2711" s="1"/>
      <c r="F2711" s="1"/>
      <c r="G2711" s="1"/>
      <c r="H2711" s="1"/>
      <c r="I2711" s="1"/>
      <c r="J2711" s="1"/>
      <c r="K2711" s="1"/>
      <c r="L2711" s="1"/>
      <c r="M2711" s="1"/>
      <c r="N2711" s="1"/>
      <c r="O2711" s="1"/>
      <c r="P2711" s="1"/>
      <c r="Q2711" s="1"/>
      <c r="R2711" s="1"/>
    </row>
    <row r="2712" spans="3:18" ht="22.5" x14ac:dyDescent="0.3">
      <c r="C2712" s="1"/>
      <c r="D2712" s="1"/>
      <c r="E2712" s="1"/>
      <c r="F2712" s="1"/>
      <c r="G2712" s="1"/>
      <c r="H2712" s="1"/>
      <c r="I2712" s="1"/>
      <c r="J2712" s="1"/>
      <c r="K2712" s="1"/>
      <c r="L2712" s="1"/>
      <c r="M2712" s="1"/>
      <c r="N2712" s="1"/>
      <c r="O2712" s="1"/>
      <c r="P2712" s="1"/>
      <c r="Q2712" s="1"/>
      <c r="R2712" s="1"/>
    </row>
    <row r="2713" spans="3:18" ht="22.5" x14ac:dyDescent="0.3">
      <c r="C2713" s="1"/>
      <c r="D2713" s="1"/>
      <c r="E2713" s="1"/>
      <c r="F2713" s="1"/>
      <c r="G2713" s="1"/>
      <c r="H2713" s="1"/>
      <c r="I2713" s="1"/>
      <c r="J2713" s="1"/>
      <c r="K2713" s="1"/>
      <c r="L2713" s="1"/>
      <c r="M2713" s="1"/>
      <c r="N2713" s="1"/>
      <c r="O2713" s="1"/>
      <c r="P2713" s="1"/>
      <c r="Q2713" s="1"/>
      <c r="R2713" s="1"/>
    </row>
    <row r="2714" spans="3:18" ht="22.5" x14ac:dyDescent="0.3">
      <c r="C2714" s="1"/>
      <c r="D2714" s="1"/>
      <c r="E2714" s="1"/>
      <c r="F2714" s="1"/>
      <c r="G2714" s="1"/>
      <c r="H2714" s="1"/>
      <c r="I2714" s="1"/>
      <c r="J2714" s="1"/>
      <c r="K2714" s="1"/>
      <c r="L2714" s="1"/>
      <c r="M2714" s="1"/>
      <c r="N2714" s="1"/>
      <c r="O2714" s="1"/>
      <c r="P2714" s="1"/>
      <c r="Q2714" s="1"/>
      <c r="R2714" s="1"/>
    </row>
    <row r="2715" spans="3:18" ht="22.5" x14ac:dyDescent="0.3">
      <c r="C2715" s="1"/>
      <c r="D2715" s="1"/>
      <c r="E2715" s="1"/>
      <c r="F2715" s="1"/>
      <c r="G2715" s="1"/>
      <c r="H2715" s="1"/>
      <c r="I2715" s="1"/>
      <c r="J2715" s="1"/>
      <c r="K2715" s="1"/>
      <c r="L2715" s="1"/>
      <c r="M2715" s="1"/>
      <c r="N2715" s="1"/>
      <c r="O2715" s="1"/>
      <c r="P2715" s="1"/>
      <c r="Q2715" s="1"/>
      <c r="R2715" s="1"/>
    </row>
    <row r="2716" spans="3:18" ht="22.5" x14ac:dyDescent="0.3">
      <c r="C2716" s="1"/>
      <c r="D2716" s="1"/>
      <c r="E2716" s="1"/>
      <c r="F2716" s="1"/>
      <c r="G2716" s="1"/>
      <c r="H2716" s="1"/>
      <c r="I2716" s="1"/>
      <c r="J2716" s="1"/>
      <c r="K2716" s="1"/>
      <c r="L2716" s="1"/>
      <c r="M2716" s="1"/>
      <c r="N2716" s="1"/>
      <c r="O2716" s="1"/>
      <c r="P2716" s="1"/>
      <c r="Q2716" s="1"/>
      <c r="R2716" s="1"/>
    </row>
    <row r="2717" spans="3:18" ht="22.5" x14ac:dyDescent="0.3">
      <c r="C2717" s="1"/>
      <c r="D2717" s="1"/>
      <c r="E2717" s="1"/>
      <c r="F2717" s="1"/>
      <c r="G2717" s="1"/>
      <c r="H2717" s="1"/>
      <c r="I2717" s="1"/>
      <c r="J2717" s="1"/>
      <c r="K2717" s="1"/>
      <c r="L2717" s="1"/>
      <c r="M2717" s="1"/>
      <c r="N2717" s="1"/>
      <c r="O2717" s="1"/>
      <c r="P2717" s="1"/>
      <c r="Q2717" s="1"/>
      <c r="R2717" s="1"/>
    </row>
    <row r="2718" spans="3:18" ht="22.5" x14ac:dyDescent="0.3">
      <c r="C2718" s="1"/>
      <c r="D2718" s="1"/>
      <c r="E2718" s="1"/>
      <c r="F2718" s="1"/>
      <c r="G2718" s="1"/>
      <c r="H2718" s="1"/>
      <c r="I2718" s="1"/>
      <c r="J2718" s="1"/>
      <c r="K2718" s="1"/>
      <c r="L2718" s="1"/>
      <c r="M2718" s="1"/>
      <c r="N2718" s="1"/>
      <c r="O2718" s="1"/>
      <c r="P2718" s="1"/>
      <c r="Q2718" s="1"/>
      <c r="R2718" s="1"/>
    </row>
    <row r="2719" spans="3:18" ht="22.5" x14ac:dyDescent="0.3">
      <c r="C2719" s="1"/>
      <c r="D2719" s="1"/>
      <c r="E2719" s="1"/>
      <c r="F2719" s="1"/>
      <c r="G2719" s="1"/>
      <c r="H2719" s="1"/>
      <c r="I2719" s="1"/>
      <c r="J2719" s="1"/>
      <c r="K2719" s="1"/>
      <c r="L2719" s="1"/>
      <c r="M2719" s="1"/>
      <c r="N2719" s="1"/>
      <c r="O2719" s="1"/>
      <c r="P2719" s="1"/>
      <c r="Q2719" s="1"/>
      <c r="R2719" s="1"/>
    </row>
    <row r="2720" spans="3:18" ht="22.5" x14ac:dyDescent="0.3">
      <c r="C2720" s="1"/>
      <c r="D2720" s="1"/>
      <c r="E2720" s="1"/>
      <c r="F2720" s="1"/>
      <c r="G2720" s="1"/>
      <c r="H2720" s="1"/>
      <c r="I2720" s="1"/>
      <c r="J2720" s="1"/>
      <c r="K2720" s="1"/>
      <c r="L2720" s="1"/>
      <c r="M2720" s="1"/>
      <c r="N2720" s="1"/>
      <c r="O2720" s="1"/>
      <c r="P2720" s="1"/>
      <c r="Q2720" s="1"/>
      <c r="R2720" s="1"/>
    </row>
    <row r="2721" spans="3:18" ht="22.5" x14ac:dyDescent="0.3">
      <c r="C2721" s="1"/>
      <c r="D2721" s="1"/>
      <c r="E2721" s="1"/>
      <c r="F2721" s="1"/>
      <c r="G2721" s="1"/>
      <c r="H2721" s="1"/>
      <c r="I2721" s="1"/>
      <c r="J2721" s="1"/>
      <c r="K2721" s="1"/>
      <c r="L2721" s="1"/>
      <c r="M2721" s="1"/>
      <c r="N2721" s="1"/>
      <c r="O2721" s="1"/>
      <c r="P2721" s="1"/>
      <c r="Q2721" s="1"/>
      <c r="R2721" s="1"/>
    </row>
    <row r="2722" spans="3:18" ht="22.5" x14ac:dyDescent="0.3">
      <c r="C2722" s="1"/>
      <c r="D2722" s="1"/>
      <c r="E2722" s="1"/>
      <c r="F2722" s="1"/>
      <c r="G2722" s="1"/>
      <c r="H2722" s="1"/>
      <c r="I2722" s="1"/>
      <c r="J2722" s="1"/>
      <c r="K2722" s="1"/>
      <c r="L2722" s="1"/>
      <c r="M2722" s="1"/>
      <c r="N2722" s="1"/>
      <c r="O2722" s="1"/>
      <c r="P2722" s="1"/>
      <c r="Q2722" s="1"/>
      <c r="R2722" s="1"/>
    </row>
    <row r="2723" spans="3:18" ht="22.5" x14ac:dyDescent="0.3">
      <c r="C2723" s="1"/>
      <c r="D2723" s="1"/>
      <c r="E2723" s="1"/>
      <c r="F2723" s="1"/>
      <c r="G2723" s="1"/>
      <c r="H2723" s="1"/>
      <c r="I2723" s="1"/>
      <c r="J2723" s="1"/>
      <c r="K2723" s="1"/>
      <c r="L2723" s="1"/>
      <c r="M2723" s="1"/>
      <c r="N2723" s="1"/>
      <c r="O2723" s="1"/>
      <c r="P2723" s="1"/>
      <c r="Q2723" s="1"/>
      <c r="R2723" s="1"/>
    </row>
    <row r="2724" spans="3:18" ht="22.5" x14ac:dyDescent="0.3">
      <c r="C2724" s="1"/>
      <c r="D2724" s="1"/>
      <c r="E2724" s="1"/>
      <c r="F2724" s="1"/>
      <c r="G2724" s="1"/>
      <c r="H2724" s="1"/>
      <c r="I2724" s="1"/>
      <c r="J2724" s="1"/>
      <c r="K2724" s="1"/>
      <c r="L2724" s="1"/>
      <c r="M2724" s="1"/>
      <c r="N2724" s="1"/>
      <c r="O2724" s="1"/>
      <c r="P2724" s="1"/>
      <c r="Q2724" s="1"/>
      <c r="R2724" s="1"/>
    </row>
    <row r="2725" spans="3:18" ht="22.5" x14ac:dyDescent="0.3">
      <c r="C2725" s="1"/>
      <c r="D2725" s="1"/>
      <c r="E2725" s="1"/>
      <c r="F2725" s="1"/>
      <c r="G2725" s="1"/>
      <c r="H2725" s="1"/>
      <c r="I2725" s="1"/>
      <c r="J2725" s="1"/>
      <c r="K2725" s="1"/>
      <c r="L2725" s="1"/>
      <c r="M2725" s="1"/>
      <c r="N2725" s="1"/>
      <c r="O2725" s="1"/>
      <c r="P2725" s="1"/>
      <c r="Q2725" s="1"/>
      <c r="R2725" s="1"/>
    </row>
    <row r="2726" spans="3:18" ht="22.5" x14ac:dyDescent="0.3">
      <c r="C2726" s="1"/>
      <c r="D2726" s="1"/>
      <c r="E2726" s="1"/>
      <c r="F2726" s="1"/>
      <c r="G2726" s="1"/>
      <c r="H2726" s="1"/>
      <c r="I2726" s="1"/>
      <c r="J2726" s="1"/>
      <c r="K2726" s="1"/>
      <c r="L2726" s="1"/>
      <c r="M2726" s="1"/>
      <c r="N2726" s="1"/>
      <c r="O2726" s="1"/>
      <c r="P2726" s="1"/>
      <c r="Q2726" s="1"/>
      <c r="R2726" s="1"/>
    </row>
    <row r="2727" spans="3:18" ht="22.5" x14ac:dyDescent="0.3">
      <c r="C2727" s="1"/>
      <c r="D2727" s="1"/>
      <c r="E2727" s="1"/>
      <c r="F2727" s="1"/>
      <c r="G2727" s="1"/>
      <c r="H2727" s="1"/>
      <c r="I2727" s="1"/>
      <c r="J2727" s="1"/>
      <c r="K2727" s="1"/>
      <c r="L2727" s="1"/>
      <c r="M2727" s="1"/>
      <c r="N2727" s="1"/>
      <c r="O2727" s="1"/>
      <c r="P2727" s="1"/>
      <c r="Q2727" s="1"/>
      <c r="R2727" s="1"/>
    </row>
    <row r="2728" spans="3:18" ht="22.5" x14ac:dyDescent="0.3">
      <c r="C2728" s="1"/>
      <c r="D2728" s="1"/>
      <c r="E2728" s="1"/>
      <c r="F2728" s="1"/>
      <c r="G2728" s="1"/>
      <c r="H2728" s="1"/>
      <c r="I2728" s="1"/>
      <c r="J2728" s="1"/>
      <c r="K2728" s="1"/>
      <c r="L2728" s="1"/>
      <c r="M2728" s="1"/>
      <c r="N2728" s="1"/>
      <c r="O2728" s="1"/>
      <c r="P2728" s="1"/>
      <c r="Q2728" s="1"/>
      <c r="R2728" s="1"/>
    </row>
    <row r="2729" spans="3:18" ht="22.5" x14ac:dyDescent="0.3">
      <c r="C2729" s="1"/>
      <c r="D2729" s="1"/>
      <c r="E2729" s="1"/>
      <c r="F2729" s="1"/>
      <c r="G2729" s="1"/>
      <c r="H2729" s="1"/>
      <c r="I2729" s="1"/>
      <c r="J2729" s="1"/>
      <c r="K2729" s="1"/>
      <c r="L2729" s="1"/>
      <c r="M2729" s="1"/>
      <c r="N2729" s="1"/>
      <c r="O2729" s="1"/>
      <c r="P2729" s="1"/>
      <c r="Q2729" s="1"/>
      <c r="R2729" s="1"/>
    </row>
    <row r="2730" spans="3:18" ht="22.5" x14ac:dyDescent="0.3">
      <c r="C2730" s="1"/>
      <c r="D2730" s="1"/>
      <c r="E2730" s="1"/>
      <c r="F2730" s="1"/>
      <c r="G2730" s="1"/>
      <c r="H2730" s="1"/>
      <c r="I2730" s="1"/>
      <c r="J2730" s="1"/>
      <c r="K2730" s="1"/>
      <c r="L2730" s="1"/>
      <c r="M2730" s="1"/>
      <c r="N2730" s="1"/>
      <c r="O2730" s="1"/>
      <c r="P2730" s="1"/>
      <c r="Q2730" s="1"/>
      <c r="R2730" s="1"/>
    </row>
    <row r="2731" spans="3:18" ht="22.5" x14ac:dyDescent="0.3">
      <c r="C2731" s="1"/>
      <c r="D2731" s="1"/>
      <c r="E2731" s="1"/>
      <c r="F2731" s="1"/>
      <c r="G2731" s="1"/>
      <c r="H2731" s="1"/>
      <c r="I2731" s="1"/>
      <c r="J2731" s="1"/>
      <c r="K2731" s="1"/>
      <c r="L2731" s="1"/>
      <c r="M2731" s="1"/>
      <c r="N2731" s="1"/>
      <c r="O2731" s="1"/>
      <c r="P2731" s="1"/>
      <c r="Q2731" s="1"/>
      <c r="R2731" s="1"/>
    </row>
    <row r="2732" spans="3:18" ht="22.5" x14ac:dyDescent="0.3">
      <c r="C2732" s="1"/>
      <c r="D2732" s="1"/>
      <c r="E2732" s="1"/>
      <c r="F2732" s="1"/>
      <c r="G2732" s="1"/>
      <c r="H2732" s="1"/>
      <c r="I2732" s="1"/>
      <c r="J2732" s="1"/>
      <c r="K2732" s="1"/>
      <c r="L2732" s="1"/>
      <c r="M2732" s="1"/>
      <c r="N2732" s="1"/>
      <c r="O2732" s="1"/>
      <c r="P2732" s="1"/>
      <c r="Q2732" s="1"/>
      <c r="R2732" s="1"/>
    </row>
    <row r="2733" spans="3:18" ht="22.5" x14ac:dyDescent="0.3">
      <c r="C2733" s="1"/>
      <c r="D2733" s="1"/>
      <c r="E2733" s="1"/>
      <c r="F2733" s="1"/>
      <c r="G2733" s="1"/>
      <c r="H2733" s="1"/>
      <c r="I2733" s="1"/>
      <c r="J2733" s="1"/>
      <c r="K2733" s="1"/>
      <c r="L2733" s="1"/>
      <c r="M2733" s="1"/>
      <c r="N2733" s="1"/>
      <c r="O2733" s="1"/>
      <c r="P2733" s="1"/>
      <c r="Q2733" s="1"/>
      <c r="R2733" s="1"/>
    </row>
    <row r="2734" spans="3:18" ht="22.5" x14ac:dyDescent="0.3">
      <c r="C2734" s="1"/>
      <c r="D2734" s="1"/>
      <c r="E2734" s="1"/>
      <c r="F2734" s="1"/>
      <c r="G2734" s="1"/>
      <c r="H2734" s="1"/>
      <c r="I2734" s="1"/>
      <c r="J2734" s="1"/>
      <c r="K2734" s="1"/>
      <c r="L2734" s="1"/>
      <c r="M2734" s="1"/>
      <c r="N2734" s="1"/>
      <c r="O2734" s="1"/>
      <c r="P2734" s="1"/>
      <c r="Q2734" s="1"/>
      <c r="R2734" s="1"/>
    </row>
    <row r="2735" spans="3:18" ht="22.5" x14ac:dyDescent="0.3">
      <c r="C2735" s="1"/>
      <c r="D2735" s="1"/>
      <c r="E2735" s="1"/>
      <c r="F2735" s="1"/>
      <c r="G2735" s="1"/>
      <c r="H2735" s="1"/>
      <c r="I2735" s="1"/>
      <c r="J2735" s="1"/>
      <c r="K2735" s="1"/>
      <c r="L2735" s="1"/>
      <c r="M2735" s="1"/>
      <c r="N2735" s="1"/>
      <c r="O2735" s="1"/>
      <c r="P2735" s="1"/>
      <c r="Q2735" s="1"/>
      <c r="R2735" s="1"/>
    </row>
    <row r="2736" spans="3:18" ht="22.5" x14ac:dyDescent="0.3">
      <c r="C2736" s="1"/>
      <c r="D2736" s="1"/>
      <c r="E2736" s="1"/>
      <c r="F2736" s="1"/>
      <c r="G2736" s="1"/>
      <c r="H2736" s="1"/>
      <c r="I2736" s="1"/>
      <c r="J2736" s="1"/>
      <c r="K2736" s="1"/>
      <c r="L2736" s="1"/>
      <c r="M2736" s="1"/>
      <c r="N2736" s="1"/>
      <c r="O2736" s="1"/>
      <c r="P2736" s="1"/>
      <c r="Q2736" s="1"/>
      <c r="R2736" s="1"/>
    </row>
    <row r="2737" spans="3:18" ht="22.5" x14ac:dyDescent="0.3">
      <c r="C2737" s="1"/>
      <c r="D2737" s="1"/>
      <c r="E2737" s="1"/>
      <c r="F2737" s="1"/>
      <c r="G2737" s="1"/>
      <c r="H2737" s="1"/>
      <c r="I2737" s="1"/>
      <c r="J2737" s="1"/>
      <c r="K2737" s="1"/>
      <c r="L2737" s="1"/>
      <c r="M2737" s="1"/>
      <c r="N2737" s="1"/>
      <c r="O2737" s="1"/>
      <c r="P2737" s="1"/>
      <c r="Q2737" s="1"/>
      <c r="R2737" s="1"/>
    </row>
    <row r="2738" spans="3:18" ht="22.5" x14ac:dyDescent="0.3">
      <c r="C2738" s="1"/>
      <c r="D2738" s="1"/>
      <c r="E2738" s="1"/>
      <c r="F2738" s="1"/>
      <c r="G2738" s="1"/>
      <c r="H2738" s="1"/>
      <c r="I2738" s="1"/>
      <c r="J2738" s="1"/>
      <c r="K2738" s="1"/>
      <c r="L2738" s="1"/>
      <c r="M2738" s="1"/>
      <c r="N2738" s="1"/>
      <c r="O2738" s="1"/>
      <c r="P2738" s="1"/>
      <c r="Q2738" s="1"/>
      <c r="R2738" s="1"/>
    </row>
    <row r="2739" spans="3:18" ht="22.5" x14ac:dyDescent="0.3">
      <c r="C2739" s="1"/>
      <c r="D2739" s="1"/>
      <c r="E2739" s="1"/>
      <c r="F2739" s="1"/>
      <c r="G2739" s="1"/>
      <c r="H2739" s="1"/>
      <c r="I2739" s="1"/>
      <c r="J2739" s="1"/>
      <c r="K2739" s="1"/>
      <c r="L2739" s="1"/>
      <c r="M2739" s="1"/>
      <c r="N2739" s="1"/>
      <c r="O2739" s="1"/>
      <c r="P2739" s="1"/>
      <c r="Q2739" s="1"/>
      <c r="R2739" s="1"/>
    </row>
    <row r="2740" spans="3:18" ht="22.5" x14ac:dyDescent="0.3">
      <c r="C2740" s="1"/>
      <c r="D2740" s="1"/>
      <c r="E2740" s="1"/>
      <c r="F2740" s="1"/>
      <c r="G2740" s="1"/>
      <c r="H2740" s="1"/>
      <c r="I2740" s="1"/>
      <c r="J2740" s="1"/>
      <c r="K2740" s="1"/>
      <c r="L2740" s="1"/>
      <c r="M2740" s="1"/>
      <c r="N2740" s="1"/>
      <c r="O2740" s="1"/>
      <c r="P2740" s="1"/>
      <c r="Q2740" s="1"/>
      <c r="R2740" s="1"/>
    </row>
    <row r="2741" spans="3:18" ht="22.5" x14ac:dyDescent="0.3">
      <c r="C2741" s="1"/>
      <c r="D2741" s="1"/>
      <c r="E2741" s="1"/>
      <c r="F2741" s="1"/>
      <c r="G2741" s="1"/>
      <c r="H2741" s="1"/>
      <c r="I2741" s="1"/>
      <c r="J2741" s="1"/>
      <c r="K2741" s="1"/>
      <c r="L2741" s="1"/>
      <c r="M2741" s="1"/>
      <c r="N2741" s="1"/>
      <c r="O2741" s="1"/>
      <c r="P2741" s="1"/>
      <c r="Q2741" s="1"/>
      <c r="R2741" s="1"/>
    </row>
    <row r="2742" spans="3:18" ht="22.5" x14ac:dyDescent="0.3">
      <c r="C2742" s="1"/>
      <c r="D2742" s="1"/>
      <c r="E2742" s="1"/>
      <c r="F2742" s="1"/>
      <c r="G2742" s="1"/>
      <c r="H2742" s="1"/>
      <c r="I2742" s="1"/>
      <c r="J2742" s="1"/>
      <c r="K2742" s="1"/>
      <c r="L2742" s="1"/>
      <c r="M2742" s="1"/>
      <c r="N2742" s="1"/>
      <c r="O2742" s="1"/>
      <c r="P2742" s="1"/>
      <c r="Q2742" s="1"/>
      <c r="R2742" s="1"/>
    </row>
    <row r="2743" spans="3:18" ht="22.5" x14ac:dyDescent="0.3">
      <c r="C2743" s="1"/>
      <c r="D2743" s="1"/>
      <c r="E2743" s="1"/>
      <c r="F2743" s="1"/>
      <c r="G2743" s="1"/>
      <c r="H2743" s="1"/>
      <c r="I2743" s="1"/>
      <c r="J2743" s="1"/>
      <c r="K2743" s="1"/>
      <c r="L2743" s="1"/>
      <c r="M2743" s="1"/>
      <c r="N2743" s="1"/>
      <c r="O2743" s="1"/>
      <c r="P2743" s="1"/>
      <c r="Q2743" s="1"/>
      <c r="R2743" s="1"/>
    </row>
    <row r="2744" spans="3:18" ht="22.5" x14ac:dyDescent="0.3">
      <c r="C2744" s="1"/>
      <c r="D2744" s="1"/>
      <c r="E2744" s="1"/>
      <c r="F2744" s="1"/>
      <c r="G2744" s="1"/>
      <c r="H2744" s="1"/>
      <c r="I2744" s="1"/>
      <c r="J2744" s="1"/>
      <c r="K2744" s="1"/>
      <c r="L2744" s="1"/>
      <c r="M2744" s="1"/>
      <c r="N2744" s="1"/>
      <c r="O2744" s="1"/>
      <c r="P2744" s="1"/>
      <c r="Q2744" s="1"/>
      <c r="R2744" s="1"/>
    </row>
    <row r="2745" spans="3:18" ht="22.5" x14ac:dyDescent="0.3">
      <c r="C2745" s="1"/>
      <c r="D2745" s="1"/>
      <c r="E2745" s="1"/>
      <c r="F2745" s="1"/>
      <c r="G2745" s="1"/>
      <c r="H2745" s="1"/>
      <c r="I2745" s="1"/>
      <c r="J2745" s="1"/>
      <c r="K2745" s="1"/>
      <c r="L2745" s="1"/>
      <c r="M2745" s="1"/>
      <c r="N2745" s="1"/>
      <c r="O2745" s="1"/>
      <c r="P2745" s="1"/>
      <c r="Q2745" s="1"/>
      <c r="R2745" s="1"/>
    </row>
    <row r="2746" spans="3:18" ht="22.5" x14ac:dyDescent="0.3">
      <c r="C2746" s="1"/>
      <c r="D2746" s="1"/>
      <c r="E2746" s="1"/>
      <c r="F2746" s="1"/>
      <c r="G2746" s="1"/>
      <c r="H2746" s="1"/>
      <c r="I2746" s="1"/>
      <c r="J2746" s="1"/>
      <c r="K2746" s="1"/>
      <c r="L2746" s="1"/>
      <c r="M2746" s="1"/>
      <c r="N2746" s="1"/>
      <c r="O2746" s="1"/>
      <c r="P2746" s="1"/>
      <c r="Q2746" s="1"/>
      <c r="R2746" s="1"/>
    </row>
    <row r="2747" spans="3:18" ht="22.5" x14ac:dyDescent="0.3">
      <c r="C2747" s="1"/>
      <c r="D2747" s="1"/>
      <c r="E2747" s="1"/>
      <c r="F2747" s="1"/>
      <c r="G2747" s="1"/>
      <c r="H2747" s="1"/>
      <c r="I2747" s="1"/>
      <c r="J2747" s="1"/>
      <c r="K2747" s="1"/>
      <c r="L2747" s="1"/>
      <c r="M2747" s="1"/>
      <c r="N2747" s="1"/>
      <c r="O2747" s="1"/>
      <c r="P2747" s="1"/>
      <c r="Q2747" s="1"/>
      <c r="R2747" s="1"/>
    </row>
    <row r="2748" spans="3:18" ht="22.5" x14ac:dyDescent="0.3">
      <c r="C2748" s="1"/>
      <c r="D2748" s="1"/>
      <c r="E2748" s="1"/>
      <c r="F2748" s="1"/>
      <c r="G2748" s="1"/>
      <c r="H2748" s="1"/>
      <c r="I2748" s="1"/>
      <c r="J2748" s="1"/>
      <c r="K2748" s="1"/>
      <c r="L2748" s="1"/>
      <c r="M2748" s="1"/>
      <c r="N2748" s="1"/>
      <c r="O2748" s="1"/>
      <c r="P2748" s="1"/>
      <c r="Q2748" s="1"/>
      <c r="R2748" s="1"/>
    </row>
    <row r="2749" spans="3:18" ht="22.5" x14ac:dyDescent="0.3">
      <c r="C2749" s="1"/>
      <c r="D2749" s="1"/>
      <c r="E2749" s="1"/>
      <c r="F2749" s="1"/>
      <c r="G2749" s="1"/>
      <c r="H2749" s="1"/>
      <c r="I2749" s="1"/>
      <c r="J2749" s="1"/>
      <c r="K2749" s="1"/>
      <c r="L2749" s="1"/>
      <c r="M2749" s="1"/>
      <c r="N2749" s="1"/>
      <c r="O2749" s="1"/>
      <c r="P2749" s="1"/>
      <c r="Q2749" s="1"/>
      <c r="R2749" s="1"/>
    </row>
    <row r="2750" spans="3:18" ht="22.5" x14ac:dyDescent="0.3">
      <c r="C2750" s="1"/>
      <c r="D2750" s="1"/>
      <c r="E2750" s="1"/>
      <c r="F2750" s="1"/>
      <c r="G2750" s="1"/>
      <c r="H2750" s="1"/>
      <c r="I2750" s="1"/>
      <c r="J2750" s="1"/>
      <c r="K2750" s="1"/>
      <c r="L2750" s="1"/>
      <c r="M2750" s="1"/>
      <c r="N2750" s="1"/>
      <c r="O2750" s="1"/>
      <c r="P2750" s="1"/>
      <c r="Q2750" s="1"/>
      <c r="R2750" s="1"/>
    </row>
    <row r="2751" spans="3:18" ht="22.5" x14ac:dyDescent="0.3">
      <c r="C2751" s="1"/>
      <c r="D2751" s="1"/>
      <c r="E2751" s="1"/>
      <c r="F2751" s="1"/>
      <c r="G2751" s="1"/>
      <c r="H2751" s="1"/>
      <c r="I2751" s="1"/>
      <c r="J2751" s="1"/>
      <c r="K2751" s="1"/>
      <c r="L2751" s="1"/>
      <c r="M2751" s="1"/>
      <c r="N2751" s="1"/>
      <c r="O2751" s="1"/>
      <c r="P2751" s="1"/>
      <c r="Q2751" s="1"/>
      <c r="R2751" s="1"/>
    </row>
    <row r="2752" spans="3:18" ht="22.5" x14ac:dyDescent="0.3">
      <c r="C2752" s="1"/>
      <c r="D2752" s="1"/>
      <c r="E2752" s="1"/>
      <c r="F2752" s="1"/>
      <c r="G2752" s="1"/>
      <c r="H2752" s="1"/>
      <c r="I2752" s="1"/>
      <c r="J2752" s="1"/>
      <c r="K2752" s="1"/>
      <c r="L2752" s="1"/>
      <c r="M2752" s="1"/>
      <c r="N2752" s="1"/>
      <c r="O2752" s="1"/>
      <c r="P2752" s="1"/>
      <c r="Q2752" s="1"/>
      <c r="R2752" s="1"/>
    </row>
    <row r="2753" spans="3:18" ht="22.5" x14ac:dyDescent="0.3">
      <c r="C2753" s="1"/>
      <c r="D2753" s="1"/>
      <c r="E2753" s="1"/>
      <c r="F2753" s="1"/>
      <c r="G2753" s="1"/>
      <c r="H2753" s="1"/>
      <c r="I2753" s="1"/>
      <c r="J2753" s="1"/>
      <c r="K2753" s="1"/>
      <c r="L2753" s="1"/>
      <c r="M2753" s="1"/>
      <c r="N2753" s="1"/>
      <c r="O2753" s="1"/>
      <c r="P2753" s="1"/>
      <c r="Q2753" s="1"/>
      <c r="R2753" s="1"/>
    </row>
    <row r="2754" spans="3:18" ht="22.5" x14ac:dyDescent="0.3">
      <c r="C2754" s="1"/>
      <c r="D2754" s="1"/>
      <c r="E2754" s="1"/>
      <c r="F2754" s="1"/>
      <c r="G2754" s="1"/>
      <c r="H2754" s="1"/>
      <c r="I2754" s="1"/>
      <c r="J2754" s="1"/>
      <c r="K2754" s="1"/>
      <c r="L2754" s="1"/>
      <c r="M2754" s="1"/>
      <c r="N2754" s="1"/>
      <c r="O2754" s="1"/>
      <c r="P2754" s="1"/>
      <c r="Q2754" s="1"/>
      <c r="R2754" s="1"/>
    </row>
    <row r="2755" spans="3:18" ht="22.5" x14ac:dyDescent="0.3">
      <c r="C2755" s="1"/>
      <c r="D2755" s="1"/>
      <c r="E2755" s="1"/>
      <c r="F2755" s="1"/>
      <c r="G2755" s="1"/>
      <c r="H2755" s="1"/>
      <c r="I2755" s="1"/>
      <c r="J2755" s="1"/>
      <c r="K2755" s="1"/>
      <c r="L2755" s="1"/>
      <c r="M2755" s="1"/>
      <c r="N2755" s="1"/>
      <c r="O2755" s="1"/>
      <c r="P2755" s="1"/>
      <c r="Q2755" s="1"/>
      <c r="R2755" s="1"/>
    </row>
    <row r="2756" spans="3:18" ht="22.5" x14ac:dyDescent="0.3">
      <c r="C2756" s="1"/>
      <c r="D2756" s="1"/>
      <c r="E2756" s="1"/>
      <c r="F2756" s="1"/>
      <c r="G2756" s="1"/>
      <c r="H2756" s="1"/>
      <c r="I2756" s="1"/>
      <c r="J2756" s="1"/>
      <c r="K2756" s="1"/>
      <c r="L2756" s="1"/>
      <c r="M2756" s="1"/>
      <c r="N2756" s="1"/>
      <c r="O2756" s="1"/>
      <c r="P2756" s="1"/>
      <c r="Q2756" s="1"/>
      <c r="R2756" s="1"/>
    </row>
    <row r="2757" spans="3:18" ht="22.5" x14ac:dyDescent="0.3">
      <c r="C2757" s="1"/>
      <c r="D2757" s="1"/>
      <c r="E2757" s="1"/>
      <c r="F2757" s="1"/>
      <c r="G2757" s="1"/>
      <c r="H2757" s="1"/>
      <c r="I2757" s="1"/>
      <c r="J2757" s="1"/>
      <c r="K2757" s="1"/>
      <c r="L2757" s="1"/>
      <c r="M2757" s="1"/>
      <c r="N2757" s="1"/>
      <c r="O2757" s="1"/>
      <c r="P2757" s="1"/>
      <c r="Q2757" s="1"/>
      <c r="R2757" s="1"/>
    </row>
    <row r="2758" spans="3:18" ht="22.5" x14ac:dyDescent="0.3">
      <c r="C2758" s="1"/>
      <c r="D2758" s="1"/>
      <c r="E2758" s="1"/>
      <c r="F2758" s="1"/>
      <c r="G2758" s="1"/>
      <c r="H2758" s="1"/>
      <c r="I2758" s="1"/>
      <c r="J2758" s="1"/>
      <c r="K2758" s="1"/>
      <c r="L2758" s="1"/>
      <c r="M2758" s="1"/>
      <c r="N2758" s="1"/>
      <c r="O2758" s="1"/>
      <c r="P2758" s="1"/>
      <c r="Q2758" s="1"/>
      <c r="R2758" s="1"/>
    </row>
    <row r="2759" spans="3:18" ht="22.5" x14ac:dyDescent="0.3">
      <c r="C2759" s="1"/>
      <c r="D2759" s="1"/>
      <c r="E2759" s="1"/>
      <c r="F2759" s="1"/>
      <c r="G2759" s="1"/>
      <c r="H2759" s="1"/>
      <c r="I2759" s="1"/>
      <c r="J2759" s="1"/>
      <c r="K2759" s="1"/>
      <c r="L2759" s="1"/>
      <c r="M2759" s="1"/>
      <c r="N2759" s="1"/>
      <c r="O2759" s="1"/>
      <c r="P2759" s="1"/>
      <c r="Q2759" s="1"/>
      <c r="R2759" s="1"/>
    </row>
    <row r="2760" spans="3:18" ht="22.5" x14ac:dyDescent="0.3">
      <c r="C2760" s="1"/>
      <c r="D2760" s="1"/>
      <c r="E2760" s="1"/>
      <c r="F2760" s="1"/>
      <c r="G2760" s="1"/>
      <c r="H2760" s="1"/>
      <c r="I2760" s="1"/>
      <c r="J2760" s="1"/>
      <c r="K2760" s="1"/>
      <c r="L2760" s="1"/>
      <c r="M2760" s="1"/>
      <c r="N2760" s="1"/>
      <c r="O2760" s="1"/>
      <c r="P2760" s="1"/>
      <c r="Q2760" s="1"/>
      <c r="R2760" s="1"/>
    </row>
    <row r="2761" spans="3:18" ht="22.5" x14ac:dyDescent="0.3">
      <c r="C2761" s="1"/>
      <c r="D2761" s="1"/>
      <c r="E2761" s="1"/>
      <c r="F2761" s="1"/>
      <c r="G2761" s="1"/>
      <c r="H2761" s="1"/>
      <c r="I2761" s="1"/>
      <c r="J2761" s="1"/>
      <c r="K2761" s="1"/>
      <c r="L2761" s="1"/>
      <c r="M2761" s="1"/>
      <c r="N2761" s="1"/>
      <c r="O2761" s="1"/>
      <c r="P2761" s="1"/>
      <c r="Q2761" s="1"/>
      <c r="R2761" s="1"/>
    </row>
    <row r="2762" spans="3:18" ht="22.5" x14ac:dyDescent="0.3">
      <c r="C2762" s="1"/>
      <c r="D2762" s="1"/>
      <c r="E2762" s="1"/>
      <c r="F2762" s="1"/>
      <c r="G2762" s="1"/>
      <c r="H2762" s="1"/>
      <c r="I2762" s="1"/>
      <c r="J2762" s="1"/>
      <c r="K2762" s="1"/>
      <c r="L2762" s="1"/>
      <c r="M2762" s="1"/>
      <c r="N2762" s="1"/>
      <c r="O2762" s="1"/>
      <c r="P2762" s="1"/>
      <c r="Q2762" s="1"/>
      <c r="R2762" s="1"/>
    </row>
    <row r="2763" spans="3:18" ht="22.5" x14ac:dyDescent="0.3">
      <c r="C2763" s="1"/>
      <c r="D2763" s="1"/>
      <c r="E2763" s="1"/>
      <c r="F2763" s="1"/>
      <c r="G2763" s="1"/>
      <c r="H2763" s="1"/>
      <c r="I2763" s="1"/>
      <c r="J2763" s="1"/>
      <c r="K2763" s="1"/>
      <c r="L2763" s="1"/>
      <c r="M2763" s="1"/>
      <c r="N2763" s="1"/>
      <c r="O2763" s="1"/>
      <c r="P2763" s="1"/>
      <c r="Q2763" s="1"/>
      <c r="R2763" s="1"/>
    </row>
    <row r="2764" spans="3:18" ht="22.5" x14ac:dyDescent="0.3">
      <c r="C2764" s="1"/>
      <c r="D2764" s="1"/>
      <c r="E2764" s="1"/>
      <c r="F2764" s="1"/>
      <c r="G2764" s="1"/>
      <c r="H2764" s="1"/>
      <c r="I2764" s="1"/>
      <c r="J2764" s="1"/>
      <c r="K2764" s="1"/>
      <c r="L2764" s="1"/>
      <c r="M2764" s="1"/>
      <c r="N2764" s="1"/>
      <c r="O2764" s="1"/>
      <c r="P2764" s="1"/>
      <c r="Q2764" s="1"/>
      <c r="R2764" s="1"/>
    </row>
    <row r="2765" spans="3:18" ht="22.5" x14ac:dyDescent="0.3">
      <c r="C2765" s="1"/>
      <c r="D2765" s="1"/>
      <c r="E2765" s="1"/>
      <c r="F2765" s="1"/>
      <c r="G2765" s="1"/>
      <c r="H2765" s="1"/>
      <c r="I2765" s="1"/>
      <c r="J2765" s="1"/>
      <c r="K2765" s="1"/>
      <c r="L2765" s="1"/>
      <c r="M2765" s="1"/>
      <c r="N2765" s="1"/>
      <c r="O2765" s="1"/>
      <c r="P2765" s="1"/>
      <c r="Q2765" s="1"/>
      <c r="R2765" s="1"/>
    </row>
    <row r="2766" spans="3:18" ht="22.5" x14ac:dyDescent="0.3">
      <c r="C2766" s="1"/>
      <c r="D2766" s="1"/>
      <c r="E2766" s="1"/>
      <c r="F2766" s="1"/>
      <c r="G2766" s="1"/>
      <c r="H2766" s="1"/>
      <c r="I2766" s="1"/>
      <c r="J2766" s="1"/>
      <c r="K2766" s="1"/>
      <c r="L2766" s="1"/>
      <c r="M2766" s="1"/>
      <c r="N2766" s="1"/>
      <c r="O2766" s="1"/>
      <c r="P2766" s="1"/>
      <c r="Q2766" s="1"/>
      <c r="R2766" s="1"/>
    </row>
    <row r="2767" spans="3:18" ht="22.5" x14ac:dyDescent="0.3">
      <c r="C2767" s="1"/>
      <c r="D2767" s="1"/>
      <c r="E2767" s="1"/>
      <c r="F2767" s="1"/>
      <c r="G2767" s="1"/>
      <c r="H2767" s="1"/>
      <c r="I2767" s="1"/>
      <c r="J2767" s="1"/>
      <c r="K2767" s="1"/>
      <c r="L2767" s="1"/>
      <c r="M2767" s="1"/>
      <c r="N2767" s="1"/>
      <c r="O2767" s="1"/>
      <c r="P2767" s="1"/>
      <c r="Q2767" s="1"/>
      <c r="R2767" s="1"/>
    </row>
    <row r="2768" spans="3:18" ht="22.5" x14ac:dyDescent="0.3">
      <c r="C2768" s="1"/>
      <c r="D2768" s="1"/>
      <c r="E2768" s="1"/>
      <c r="F2768" s="1"/>
      <c r="G2768" s="1"/>
      <c r="H2768" s="1"/>
      <c r="I2768" s="1"/>
      <c r="J2768" s="1"/>
      <c r="K2768" s="1"/>
      <c r="L2768" s="1"/>
      <c r="M2768" s="1"/>
      <c r="N2768" s="1"/>
      <c r="O2768" s="1"/>
      <c r="P2768" s="1"/>
      <c r="Q2768" s="1"/>
      <c r="R2768" s="1"/>
    </row>
    <row r="2769" spans="3:18" ht="22.5" x14ac:dyDescent="0.3">
      <c r="C2769" s="1"/>
      <c r="D2769" s="1"/>
      <c r="E2769" s="1"/>
      <c r="F2769" s="1"/>
      <c r="G2769" s="1"/>
      <c r="H2769" s="1"/>
      <c r="I2769" s="1"/>
      <c r="J2769" s="1"/>
      <c r="K2769" s="1"/>
      <c r="L2769" s="1"/>
      <c r="M2769" s="1"/>
      <c r="N2769" s="1"/>
      <c r="O2769" s="1"/>
      <c r="P2769" s="1"/>
      <c r="Q2769" s="1"/>
      <c r="R2769" s="1"/>
    </row>
    <row r="2770" spans="3:18" ht="22.5" x14ac:dyDescent="0.3">
      <c r="C2770" s="1"/>
      <c r="D2770" s="1"/>
      <c r="E2770" s="1"/>
      <c r="F2770" s="1"/>
      <c r="G2770" s="1"/>
      <c r="H2770" s="1"/>
      <c r="I2770" s="1"/>
      <c r="J2770" s="1"/>
      <c r="K2770" s="1"/>
      <c r="L2770" s="1"/>
      <c r="M2770" s="1"/>
      <c r="N2770" s="1"/>
      <c r="O2770" s="1"/>
      <c r="P2770" s="1"/>
      <c r="Q2770" s="1"/>
      <c r="R2770" s="1"/>
    </row>
    <row r="2771" spans="3:18" ht="22.5" x14ac:dyDescent="0.3">
      <c r="C2771" s="1"/>
      <c r="D2771" s="1"/>
      <c r="E2771" s="1"/>
      <c r="F2771" s="1"/>
      <c r="G2771" s="1"/>
      <c r="H2771" s="1"/>
      <c r="I2771" s="1"/>
      <c r="J2771" s="1"/>
      <c r="K2771" s="1"/>
      <c r="L2771" s="1"/>
      <c r="M2771" s="1"/>
      <c r="N2771" s="1"/>
      <c r="O2771" s="1"/>
      <c r="P2771" s="1"/>
      <c r="Q2771" s="1"/>
      <c r="R2771" s="1"/>
    </row>
    <row r="2772" spans="3:18" ht="22.5" x14ac:dyDescent="0.3">
      <c r="C2772" s="1"/>
      <c r="D2772" s="1"/>
      <c r="E2772" s="1"/>
      <c r="F2772" s="1"/>
      <c r="G2772" s="1"/>
      <c r="H2772" s="1"/>
      <c r="I2772" s="1"/>
      <c r="J2772" s="1"/>
      <c r="K2772" s="1"/>
      <c r="L2772" s="1"/>
      <c r="M2772" s="1"/>
      <c r="N2772" s="1"/>
      <c r="O2772" s="1"/>
      <c r="P2772" s="1"/>
      <c r="Q2772" s="1"/>
      <c r="R2772" s="1"/>
    </row>
    <row r="2773" spans="3:18" ht="22.5" x14ac:dyDescent="0.3">
      <c r="C2773" s="1"/>
      <c r="D2773" s="1"/>
      <c r="E2773" s="1"/>
      <c r="F2773" s="1"/>
      <c r="G2773" s="1"/>
      <c r="H2773" s="1"/>
      <c r="I2773" s="1"/>
      <c r="J2773" s="1"/>
      <c r="K2773" s="1"/>
      <c r="L2773" s="1"/>
      <c r="M2773" s="1"/>
      <c r="N2773" s="1"/>
      <c r="O2773" s="1"/>
      <c r="P2773" s="1"/>
      <c r="Q2773" s="1"/>
      <c r="R2773" s="1"/>
    </row>
    <row r="2774" spans="3:18" ht="22.5" x14ac:dyDescent="0.3">
      <c r="C2774" s="1"/>
      <c r="D2774" s="1"/>
      <c r="E2774" s="1"/>
      <c r="F2774" s="1"/>
      <c r="G2774" s="1"/>
      <c r="H2774" s="1"/>
      <c r="I2774" s="1"/>
      <c r="J2774" s="1"/>
      <c r="K2774" s="1"/>
      <c r="L2774" s="1"/>
      <c r="M2774" s="1"/>
      <c r="N2774" s="1"/>
      <c r="O2774" s="1"/>
      <c r="P2774" s="1"/>
      <c r="Q2774" s="1"/>
      <c r="R2774" s="1"/>
    </row>
    <row r="2775" spans="3:18" ht="22.5" x14ac:dyDescent="0.3">
      <c r="C2775" s="1"/>
      <c r="D2775" s="1"/>
      <c r="E2775" s="1"/>
      <c r="F2775" s="1"/>
      <c r="G2775" s="1"/>
      <c r="H2775" s="1"/>
      <c r="I2775" s="1"/>
      <c r="J2775" s="1"/>
      <c r="K2775" s="1"/>
      <c r="L2775" s="1"/>
      <c r="M2775" s="1"/>
      <c r="N2775" s="1"/>
      <c r="O2775" s="1"/>
      <c r="P2775" s="1"/>
      <c r="Q2775" s="1"/>
      <c r="R2775" s="1"/>
    </row>
    <row r="2776" spans="3:18" ht="22.5" x14ac:dyDescent="0.3">
      <c r="C2776" s="1"/>
      <c r="D2776" s="1"/>
      <c r="E2776" s="1"/>
      <c r="F2776" s="1"/>
      <c r="G2776" s="1"/>
      <c r="H2776" s="1"/>
      <c r="I2776" s="1"/>
      <c r="J2776" s="1"/>
      <c r="K2776" s="1"/>
      <c r="L2776" s="1"/>
      <c r="M2776" s="1"/>
      <c r="N2776" s="1"/>
      <c r="O2776" s="1"/>
      <c r="P2776" s="1"/>
      <c r="Q2776" s="1"/>
      <c r="R2776" s="1"/>
    </row>
    <row r="2777" spans="3:18" ht="22.5" x14ac:dyDescent="0.3">
      <c r="C2777" s="1"/>
      <c r="D2777" s="1"/>
      <c r="E2777" s="1"/>
      <c r="F2777" s="1"/>
      <c r="G2777" s="1"/>
      <c r="H2777" s="1"/>
      <c r="I2777" s="1"/>
      <c r="J2777" s="1"/>
      <c r="K2777" s="1"/>
      <c r="L2777" s="1"/>
      <c r="M2777" s="1"/>
      <c r="N2777" s="1"/>
      <c r="O2777" s="1"/>
      <c r="P2777" s="1"/>
      <c r="Q2777" s="1"/>
      <c r="R2777" s="1"/>
    </row>
    <row r="2778" spans="3:18" ht="22.5" x14ac:dyDescent="0.3">
      <c r="C2778" s="1"/>
      <c r="D2778" s="1"/>
      <c r="E2778" s="1"/>
      <c r="F2778" s="1"/>
      <c r="G2778" s="1"/>
      <c r="H2778" s="1"/>
      <c r="I2778" s="1"/>
      <c r="J2778" s="1"/>
      <c r="K2778" s="1"/>
      <c r="L2778" s="1"/>
      <c r="M2778" s="1"/>
      <c r="N2778" s="1"/>
      <c r="O2778" s="1"/>
      <c r="P2778" s="1"/>
      <c r="Q2778" s="1"/>
      <c r="R2778" s="1"/>
    </row>
    <row r="2779" spans="3:18" ht="22.5" x14ac:dyDescent="0.3">
      <c r="C2779" s="1"/>
      <c r="D2779" s="1"/>
      <c r="E2779" s="1"/>
      <c r="F2779" s="1"/>
      <c r="G2779" s="1"/>
      <c r="H2779" s="1"/>
      <c r="I2779" s="1"/>
      <c r="J2779" s="1"/>
      <c r="K2779" s="1"/>
      <c r="L2779" s="1"/>
      <c r="M2779" s="1"/>
      <c r="N2779" s="1"/>
      <c r="O2779" s="1"/>
      <c r="P2779" s="1"/>
      <c r="Q2779" s="1"/>
      <c r="R2779" s="1"/>
    </row>
    <row r="2780" spans="3:18" ht="22.5" x14ac:dyDescent="0.3">
      <c r="C2780" s="1"/>
      <c r="D2780" s="1"/>
      <c r="E2780" s="1"/>
      <c r="F2780" s="1"/>
      <c r="G2780" s="1"/>
      <c r="H2780" s="1"/>
      <c r="I2780" s="1"/>
      <c r="J2780" s="1"/>
      <c r="K2780" s="1"/>
      <c r="L2780" s="1"/>
      <c r="M2780" s="1"/>
      <c r="N2780" s="1"/>
      <c r="O2780" s="1"/>
      <c r="P2780" s="1"/>
      <c r="Q2780" s="1"/>
      <c r="R2780" s="1"/>
    </row>
    <row r="2781" spans="3:18" ht="22.5" x14ac:dyDescent="0.3">
      <c r="C2781" s="1"/>
      <c r="D2781" s="1"/>
      <c r="E2781" s="1"/>
      <c r="F2781" s="1"/>
      <c r="G2781" s="1"/>
      <c r="H2781" s="1"/>
      <c r="I2781" s="1"/>
      <c r="J2781" s="1"/>
      <c r="K2781" s="1"/>
      <c r="L2781" s="1"/>
      <c r="M2781" s="1"/>
      <c r="N2781" s="1"/>
      <c r="O2781" s="1"/>
      <c r="P2781" s="1"/>
      <c r="Q2781" s="1"/>
      <c r="R2781" s="1"/>
    </row>
    <row r="2782" spans="3:18" ht="22.5" x14ac:dyDescent="0.3">
      <c r="C2782" s="1"/>
      <c r="D2782" s="1"/>
      <c r="E2782" s="1"/>
      <c r="F2782" s="1"/>
      <c r="G2782" s="1"/>
      <c r="H2782" s="1"/>
      <c r="I2782" s="1"/>
      <c r="J2782" s="1"/>
      <c r="K2782" s="1"/>
      <c r="L2782" s="1"/>
      <c r="M2782" s="1"/>
      <c r="N2782" s="1"/>
      <c r="O2782" s="1"/>
      <c r="P2782" s="1"/>
      <c r="Q2782" s="1"/>
      <c r="R2782" s="1"/>
    </row>
    <row r="2783" spans="3:18" ht="22.5" x14ac:dyDescent="0.3">
      <c r="C2783" s="1"/>
      <c r="D2783" s="1"/>
      <c r="E2783" s="1"/>
      <c r="F2783" s="1"/>
      <c r="G2783" s="1"/>
      <c r="H2783" s="1"/>
      <c r="I2783" s="1"/>
      <c r="J2783" s="1"/>
      <c r="K2783" s="1"/>
      <c r="L2783" s="1"/>
      <c r="M2783" s="1"/>
      <c r="N2783" s="1"/>
      <c r="O2783" s="1"/>
      <c r="P2783" s="1"/>
      <c r="Q2783" s="1"/>
      <c r="R2783" s="1"/>
    </row>
    <row r="2784" spans="3:18" ht="22.5" x14ac:dyDescent="0.3">
      <c r="C2784" s="1"/>
      <c r="D2784" s="1"/>
      <c r="E2784" s="1"/>
      <c r="F2784" s="1"/>
      <c r="G2784" s="1"/>
      <c r="H2784" s="1"/>
      <c r="I2784" s="1"/>
      <c r="J2784" s="1"/>
      <c r="K2784" s="1"/>
      <c r="L2784" s="1"/>
      <c r="M2784" s="1"/>
      <c r="N2784" s="1"/>
      <c r="O2784" s="1"/>
      <c r="P2784" s="1"/>
      <c r="Q2784" s="1"/>
      <c r="R2784" s="1"/>
    </row>
    <row r="2785" spans="3:18" ht="22.5" x14ac:dyDescent="0.3">
      <c r="C2785" s="1"/>
      <c r="D2785" s="1"/>
      <c r="E2785" s="1"/>
      <c r="F2785" s="1"/>
      <c r="G2785" s="1"/>
      <c r="H2785" s="1"/>
      <c r="I2785" s="1"/>
      <c r="J2785" s="1"/>
      <c r="K2785" s="1"/>
      <c r="L2785" s="1"/>
      <c r="M2785" s="1"/>
      <c r="N2785" s="1"/>
      <c r="O2785" s="1"/>
      <c r="P2785" s="1"/>
      <c r="Q2785" s="1"/>
      <c r="R2785" s="1"/>
    </row>
    <row r="2786" spans="3:18" ht="22.5" x14ac:dyDescent="0.3">
      <c r="C2786" s="1"/>
      <c r="D2786" s="1"/>
      <c r="E2786" s="1"/>
      <c r="F2786" s="1"/>
      <c r="G2786" s="1"/>
      <c r="H2786" s="1"/>
      <c r="I2786" s="1"/>
      <c r="J2786" s="1"/>
      <c r="K2786" s="1"/>
      <c r="L2786" s="1"/>
      <c r="M2786" s="1"/>
      <c r="N2786" s="1"/>
      <c r="O2786" s="1"/>
      <c r="P2786" s="1"/>
      <c r="Q2786" s="1"/>
      <c r="R2786" s="1"/>
    </row>
    <row r="2787" spans="3:18" ht="22.5" x14ac:dyDescent="0.3">
      <c r="C2787" s="1"/>
      <c r="D2787" s="1"/>
      <c r="E2787" s="1"/>
      <c r="F2787" s="1"/>
      <c r="G2787" s="1"/>
      <c r="H2787" s="1"/>
      <c r="I2787" s="1"/>
      <c r="J2787" s="1"/>
      <c r="K2787" s="1"/>
      <c r="L2787" s="1"/>
      <c r="M2787" s="1"/>
      <c r="N2787" s="1"/>
      <c r="O2787" s="1"/>
      <c r="P2787" s="1"/>
      <c r="Q2787" s="1"/>
      <c r="R2787" s="1"/>
    </row>
    <row r="2788" spans="3:18" ht="22.5" x14ac:dyDescent="0.3">
      <c r="C2788" s="1"/>
      <c r="D2788" s="1"/>
      <c r="E2788" s="1"/>
      <c r="F2788" s="1"/>
      <c r="G2788" s="1"/>
      <c r="H2788" s="1"/>
      <c r="I2788" s="1"/>
      <c r="J2788" s="1"/>
      <c r="K2788" s="1"/>
      <c r="L2788" s="1"/>
      <c r="M2788" s="1"/>
      <c r="N2788" s="1"/>
      <c r="O2788" s="1"/>
      <c r="P2788" s="1"/>
      <c r="Q2788" s="1"/>
      <c r="R2788" s="1"/>
    </row>
    <row r="2789" spans="3:18" ht="22.5" x14ac:dyDescent="0.3">
      <c r="C2789" s="1"/>
      <c r="D2789" s="1"/>
      <c r="E2789" s="1"/>
      <c r="F2789" s="1"/>
      <c r="G2789" s="1"/>
      <c r="H2789" s="1"/>
      <c r="I2789" s="1"/>
      <c r="J2789" s="1"/>
      <c r="K2789" s="1"/>
      <c r="L2789" s="1"/>
      <c r="M2789" s="1"/>
      <c r="N2789" s="1"/>
      <c r="O2789" s="1"/>
      <c r="P2789" s="1"/>
      <c r="Q2789" s="1"/>
      <c r="R2789" s="1"/>
    </row>
    <row r="2790" spans="3:18" ht="22.5" x14ac:dyDescent="0.3">
      <c r="C2790" s="1"/>
      <c r="D2790" s="1"/>
      <c r="E2790" s="1"/>
      <c r="F2790" s="1"/>
      <c r="G2790" s="1"/>
      <c r="H2790" s="1"/>
      <c r="I2790" s="1"/>
      <c r="J2790" s="1"/>
      <c r="K2790" s="1"/>
      <c r="L2790" s="1"/>
      <c r="M2790" s="1"/>
      <c r="N2790" s="1"/>
      <c r="O2790" s="1"/>
      <c r="P2790" s="1"/>
      <c r="Q2790" s="1"/>
      <c r="R2790" s="1"/>
    </row>
    <row r="2791" spans="3:18" ht="22.5" x14ac:dyDescent="0.3">
      <c r="C2791" s="1"/>
      <c r="D2791" s="1"/>
      <c r="E2791" s="1"/>
      <c r="F2791" s="1"/>
      <c r="G2791" s="1"/>
      <c r="H2791" s="1"/>
      <c r="I2791" s="1"/>
      <c r="J2791" s="1"/>
      <c r="K2791" s="1"/>
      <c r="L2791" s="1"/>
      <c r="M2791" s="1"/>
      <c r="N2791" s="1"/>
      <c r="O2791" s="1"/>
      <c r="P2791" s="1"/>
      <c r="Q2791" s="1"/>
      <c r="R2791" s="1"/>
    </row>
    <row r="2792" spans="3:18" ht="22.5" x14ac:dyDescent="0.3">
      <c r="C2792" s="1"/>
      <c r="D2792" s="1"/>
      <c r="E2792" s="1"/>
      <c r="F2792" s="1"/>
      <c r="G2792" s="1"/>
      <c r="H2792" s="1"/>
      <c r="I2792" s="1"/>
      <c r="J2792" s="1"/>
      <c r="K2792" s="1"/>
      <c r="L2792" s="1"/>
      <c r="M2792" s="1"/>
      <c r="N2792" s="1"/>
      <c r="O2792" s="1"/>
      <c r="P2792" s="1"/>
      <c r="Q2792" s="1"/>
      <c r="R2792" s="1"/>
    </row>
    <row r="2793" spans="3:18" ht="22.5" x14ac:dyDescent="0.3">
      <c r="C2793" s="1"/>
      <c r="D2793" s="1"/>
      <c r="E2793" s="1"/>
      <c r="F2793" s="1"/>
      <c r="G2793" s="1"/>
      <c r="H2793" s="1"/>
      <c r="I2793" s="1"/>
      <c r="J2793" s="1"/>
      <c r="K2793" s="1"/>
      <c r="L2793" s="1"/>
      <c r="M2793" s="1"/>
      <c r="N2793" s="1"/>
      <c r="O2793" s="1"/>
      <c r="P2793" s="1"/>
      <c r="Q2793" s="1"/>
      <c r="R2793" s="1"/>
    </row>
    <row r="2794" spans="3:18" ht="22.5" x14ac:dyDescent="0.3">
      <c r="C2794" s="1"/>
      <c r="D2794" s="1"/>
      <c r="E2794" s="1"/>
      <c r="F2794" s="1"/>
      <c r="G2794" s="1"/>
      <c r="H2794" s="1"/>
      <c r="I2794" s="1"/>
      <c r="J2794" s="1"/>
      <c r="K2794" s="1"/>
      <c r="L2794" s="1"/>
      <c r="M2794" s="1"/>
      <c r="N2794" s="1"/>
      <c r="O2794" s="1"/>
      <c r="P2794" s="1"/>
      <c r="Q2794" s="1"/>
      <c r="R2794" s="1"/>
    </row>
    <row r="2795" spans="3:18" ht="22.5" x14ac:dyDescent="0.3">
      <c r="C2795" s="1"/>
      <c r="D2795" s="1"/>
      <c r="E2795" s="1"/>
      <c r="F2795" s="1"/>
      <c r="G2795" s="1"/>
      <c r="H2795" s="1"/>
      <c r="I2795" s="1"/>
      <c r="J2795" s="1"/>
      <c r="K2795" s="1"/>
      <c r="L2795" s="1"/>
      <c r="M2795" s="1"/>
      <c r="N2795" s="1"/>
      <c r="O2795" s="1"/>
      <c r="P2795" s="1"/>
      <c r="Q2795" s="1"/>
      <c r="R2795" s="1"/>
    </row>
    <row r="2796" spans="3:18" ht="22.5" x14ac:dyDescent="0.3">
      <c r="C2796" s="1"/>
      <c r="D2796" s="1"/>
      <c r="E2796" s="1"/>
      <c r="F2796" s="1"/>
      <c r="G2796" s="1"/>
      <c r="H2796" s="1"/>
      <c r="I2796" s="1"/>
      <c r="J2796" s="1"/>
      <c r="K2796" s="1"/>
      <c r="L2796" s="1"/>
      <c r="M2796" s="1"/>
      <c r="N2796" s="1"/>
      <c r="O2796" s="1"/>
      <c r="P2796" s="1"/>
      <c r="Q2796" s="1"/>
      <c r="R2796" s="1"/>
    </row>
    <row r="2797" spans="3:18" ht="22.5" x14ac:dyDescent="0.3">
      <c r="C2797" s="1"/>
      <c r="D2797" s="1"/>
      <c r="E2797" s="1"/>
      <c r="F2797" s="1"/>
      <c r="G2797" s="1"/>
      <c r="H2797" s="1"/>
      <c r="I2797" s="1"/>
      <c r="J2797" s="1"/>
      <c r="K2797" s="1"/>
      <c r="L2797" s="1"/>
      <c r="M2797" s="1"/>
      <c r="N2797" s="1"/>
      <c r="O2797" s="1"/>
      <c r="P2797" s="1"/>
      <c r="Q2797" s="1"/>
      <c r="R2797" s="1"/>
    </row>
    <row r="2798" spans="3:18" ht="22.5" x14ac:dyDescent="0.3">
      <c r="C2798" s="1"/>
      <c r="D2798" s="1"/>
      <c r="E2798" s="1"/>
      <c r="F2798" s="1"/>
      <c r="G2798" s="1"/>
      <c r="H2798" s="1"/>
      <c r="I2798" s="1"/>
      <c r="J2798" s="1"/>
      <c r="K2798" s="1"/>
      <c r="L2798" s="1"/>
      <c r="M2798" s="1"/>
      <c r="N2798" s="1"/>
      <c r="O2798" s="1"/>
      <c r="P2798" s="1"/>
      <c r="Q2798" s="1"/>
      <c r="R2798" s="1"/>
    </row>
    <row r="2799" spans="3:18" ht="22.5" x14ac:dyDescent="0.3">
      <c r="C2799" s="1"/>
      <c r="D2799" s="1"/>
      <c r="E2799" s="1"/>
      <c r="F2799" s="1"/>
      <c r="G2799" s="1"/>
      <c r="H2799" s="1"/>
      <c r="I2799" s="1"/>
      <c r="J2799" s="1"/>
      <c r="K2799" s="1"/>
      <c r="L2799" s="1"/>
      <c r="M2799" s="1"/>
      <c r="N2799" s="1"/>
      <c r="O2799" s="1"/>
      <c r="P2799" s="1"/>
      <c r="Q2799" s="1"/>
      <c r="R2799" s="1"/>
    </row>
    <row r="2800" spans="3:18" ht="22.5" x14ac:dyDescent="0.3">
      <c r="C2800" s="1"/>
      <c r="D2800" s="1"/>
      <c r="E2800" s="1"/>
      <c r="F2800" s="1"/>
      <c r="G2800" s="1"/>
      <c r="H2800" s="1"/>
      <c r="I2800" s="1"/>
      <c r="J2800" s="1"/>
      <c r="K2800" s="1"/>
      <c r="L2800" s="1"/>
      <c r="M2800" s="1"/>
      <c r="N2800" s="1"/>
      <c r="O2800" s="1"/>
      <c r="P2800" s="1"/>
      <c r="Q2800" s="1"/>
      <c r="R2800" s="1"/>
    </row>
    <row r="2801" spans="3:18" ht="22.5" x14ac:dyDescent="0.3">
      <c r="C2801" s="1"/>
      <c r="D2801" s="1"/>
      <c r="E2801" s="1"/>
      <c r="F2801" s="1"/>
      <c r="G2801" s="1"/>
      <c r="H2801" s="1"/>
      <c r="I2801" s="1"/>
      <c r="J2801" s="1"/>
      <c r="K2801" s="1"/>
      <c r="L2801" s="1"/>
      <c r="M2801" s="1"/>
      <c r="N2801" s="1"/>
      <c r="O2801" s="1"/>
      <c r="P2801" s="1"/>
      <c r="Q2801" s="1"/>
      <c r="R2801" s="1"/>
    </row>
    <row r="2802" spans="3:18" ht="22.5" x14ac:dyDescent="0.3">
      <c r="C2802" s="1"/>
      <c r="D2802" s="1"/>
      <c r="E2802" s="1"/>
      <c r="F2802" s="1"/>
      <c r="G2802" s="1"/>
      <c r="H2802" s="1"/>
      <c r="I2802" s="1"/>
      <c r="J2802" s="1"/>
      <c r="K2802" s="1"/>
      <c r="L2802" s="1"/>
      <c r="M2802" s="1"/>
      <c r="N2802" s="1"/>
      <c r="O2802" s="1"/>
      <c r="P2802" s="1"/>
      <c r="Q2802" s="1"/>
      <c r="R2802" s="1"/>
    </row>
    <row r="2803" spans="3:18" ht="22.5" x14ac:dyDescent="0.3">
      <c r="C2803" s="1"/>
      <c r="D2803" s="1"/>
      <c r="E2803" s="1"/>
      <c r="F2803" s="1"/>
      <c r="G2803" s="1"/>
      <c r="H2803" s="1"/>
      <c r="I2803" s="1"/>
      <c r="J2803" s="1"/>
      <c r="K2803" s="1"/>
      <c r="L2803" s="1"/>
      <c r="M2803" s="1"/>
      <c r="N2803" s="1"/>
      <c r="O2803" s="1"/>
      <c r="P2803" s="1"/>
      <c r="Q2803" s="1"/>
      <c r="R2803" s="1"/>
    </row>
    <row r="2804" spans="3:18" ht="22.5" x14ac:dyDescent="0.3">
      <c r="C2804" s="1"/>
      <c r="D2804" s="1"/>
      <c r="E2804" s="1"/>
      <c r="F2804" s="1"/>
      <c r="G2804" s="1"/>
      <c r="H2804" s="1"/>
      <c r="I2804" s="1"/>
      <c r="J2804" s="1"/>
      <c r="K2804" s="1"/>
      <c r="L2804" s="1"/>
      <c r="M2804" s="1"/>
      <c r="N2804" s="1"/>
      <c r="O2804" s="1"/>
      <c r="P2804" s="1"/>
      <c r="Q2804" s="1"/>
      <c r="R2804" s="1"/>
    </row>
    <row r="2805" spans="3:18" ht="22.5" x14ac:dyDescent="0.3">
      <c r="C2805" s="1"/>
      <c r="D2805" s="1"/>
      <c r="E2805" s="1"/>
      <c r="F2805" s="1"/>
      <c r="G2805" s="1"/>
      <c r="H2805" s="1"/>
      <c r="I2805" s="1"/>
      <c r="J2805" s="1"/>
      <c r="K2805" s="1"/>
      <c r="L2805" s="1"/>
      <c r="M2805" s="1"/>
      <c r="N2805" s="1"/>
      <c r="O2805" s="1"/>
      <c r="P2805" s="1"/>
      <c r="Q2805" s="1"/>
      <c r="R2805" s="1"/>
    </row>
    <row r="2806" spans="3:18" ht="22.5" x14ac:dyDescent="0.3">
      <c r="C2806" s="1"/>
      <c r="D2806" s="1"/>
      <c r="E2806" s="1"/>
      <c r="F2806" s="1"/>
      <c r="G2806" s="1"/>
      <c r="H2806" s="1"/>
      <c r="I2806" s="1"/>
      <c r="J2806" s="1"/>
      <c r="K2806" s="1"/>
      <c r="L2806" s="1"/>
      <c r="M2806" s="1"/>
      <c r="N2806" s="1"/>
      <c r="O2806" s="1"/>
      <c r="P2806" s="1"/>
      <c r="Q2806" s="1"/>
      <c r="R2806" s="1"/>
    </row>
    <row r="2807" spans="3:18" ht="22.5" x14ac:dyDescent="0.3">
      <c r="C2807" s="1"/>
      <c r="D2807" s="1"/>
      <c r="E2807" s="1"/>
      <c r="F2807" s="1"/>
      <c r="G2807" s="1"/>
      <c r="H2807" s="1"/>
      <c r="I2807" s="1"/>
      <c r="J2807" s="1"/>
      <c r="K2807" s="1"/>
      <c r="L2807" s="1"/>
      <c r="M2807" s="1"/>
      <c r="N2807" s="1"/>
      <c r="O2807" s="1"/>
      <c r="P2807" s="1"/>
      <c r="Q2807" s="1"/>
      <c r="R2807" s="1"/>
    </row>
    <row r="2808" spans="3:18" ht="22.5" x14ac:dyDescent="0.3">
      <c r="C2808" s="1"/>
      <c r="D2808" s="1"/>
      <c r="E2808" s="1"/>
      <c r="F2808" s="1"/>
      <c r="G2808" s="1"/>
      <c r="H2808" s="1"/>
      <c r="I2808" s="1"/>
      <c r="J2808" s="1"/>
      <c r="K2808" s="1"/>
      <c r="L2808" s="1"/>
      <c r="M2808" s="1"/>
      <c r="N2808" s="1"/>
      <c r="O2808" s="1"/>
      <c r="P2808" s="1"/>
      <c r="Q2808" s="1"/>
      <c r="R2808" s="1"/>
    </row>
    <row r="2809" spans="3:18" ht="22.5" x14ac:dyDescent="0.3">
      <c r="C2809" s="1"/>
      <c r="D2809" s="1"/>
      <c r="E2809" s="1"/>
      <c r="F2809" s="1"/>
      <c r="G2809" s="1"/>
      <c r="H2809" s="1"/>
      <c r="I2809" s="1"/>
      <c r="J2809" s="1"/>
      <c r="K2809" s="1"/>
      <c r="L2809" s="1"/>
      <c r="M2809" s="1"/>
      <c r="N2809" s="1"/>
      <c r="O2809" s="1"/>
      <c r="P2809" s="1"/>
      <c r="Q2809" s="1"/>
      <c r="R2809" s="1"/>
    </row>
    <row r="2810" spans="3:18" ht="22.5" x14ac:dyDescent="0.3">
      <c r="C2810" s="1"/>
      <c r="D2810" s="1"/>
      <c r="E2810" s="1"/>
      <c r="F2810" s="1"/>
      <c r="G2810" s="1"/>
      <c r="H2810" s="1"/>
      <c r="I2810" s="1"/>
      <c r="J2810" s="1"/>
      <c r="K2810" s="1"/>
      <c r="L2810" s="1"/>
      <c r="M2810" s="1"/>
      <c r="N2810" s="1"/>
      <c r="O2810" s="1"/>
      <c r="P2810" s="1"/>
      <c r="Q2810" s="1"/>
      <c r="R2810" s="1"/>
    </row>
    <row r="2811" spans="3:18" ht="22.5" x14ac:dyDescent="0.3">
      <c r="C2811" s="1"/>
      <c r="D2811" s="1"/>
      <c r="E2811" s="1"/>
      <c r="F2811" s="1"/>
      <c r="G2811" s="1"/>
      <c r="H2811" s="1"/>
      <c r="I2811" s="1"/>
      <c r="J2811" s="1"/>
      <c r="K2811" s="1"/>
      <c r="L2811" s="1"/>
      <c r="M2811" s="1"/>
      <c r="N2811" s="1"/>
      <c r="O2811" s="1"/>
      <c r="P2811" s="1"/>
      <c r="Q2811" s="1"/>
      <c r="R2811" s="1"/>
    </row>
    <row r="2812" spans="3:18" ht="22.5" x14ac:dyDescent="0.3">
      <c r="C2812" s="1"/>
      <c r="D2812" s="1"/>
      <c r="E2812" s="1"/>
      <c r="F2812" s="1"/>
      <c r="G2812" s="1"/>
      <c r="H2812" s="1"/>
      <c r="I2812" s="1"/>
      <c r="J2812" s="1"/>
      <c r="K2812" s="1"/>
      <c r="L2812" s="1"/>
      <c r="M2812" s="1"/>
      <c r="N2812" s="1"/>
      <c r="O2812" s="1"/>
      <c r="P2812" s="1"/>
      <c r="Q2812" s="1"/>
      <c r="R2812" s="1"/>
    </row>
    <row r="2813" spans="3:18" ht="22.5" x14ac:dyDescent="0.3">
      <c r="C2813" s="1"/>
      <c r="D2813" s="1"/>
      <c r="E2813" s="1"/>
      <c r="F2813" s="1"/>
      <c r="G2813" s="1"/>
      <c r="H2813" s="1"/>
      <c r="I2813" s="1"/>
      <c r="J2813" s="1"/>
      <c r="K2813" s="1"/>
      <c r="L2813" s="1"/>
      <c r="M2813" s="1"/>
      <c r="N2813" s="1"/>
      <c r="O2813" s="1"/>
      <c r="P2813" s="1"/>
      <c r="Q2813" s="1"/>
      <c r="R2813" s="1"/>
    </row>
    <row r="2814" spans="3:18" ht="22.5" x14ac:dyDescent="0.3">
      <c r="C2814" s="1"/>
      <c r="D2814" s="1"/>
      <c r="E2814" s="1"/>
      <c r="F2814" s="1"/>
      <c r="G2814" s="1"/>
      <c r="H2814" s="1"/>
      <c r="I2814" s="1"/>
      <c r="J2814" s="1"/>
      <c r="K2814" s="1"/>
      <c r="L2814" s="1"/>
      <c r="M2814" s="1"/>
      <c r="N2814" s="1"/>
      <c r="O2814" s="1"/>
      <c r="P2814" s="1"/>
      <c r="Q2814" s="1"/>
      <c r="R2814" s="1"/>
    </row>
    <row r="2815" spans="3:18" ht="22.5" x14ac:dyDescent="0.3">
      <c r="C2815" s="1"/>
      <c r="D2815" s="1"/>
      <c r="E2815" s="1"/>
      <c r="F2815" s="1"/>
      <c r="G2815" s="1"/>
      <c r="H2815" s="1"/>
      <c r="I2815" s="1"/>
      <c r="J2815" s="1"/>
      <c r="K2815" s="1"/>
      <c r="L2815" s="1"/>
      <c r="M2815" s="1"/>
      <c r="N2815" s="1"/>
      <c r="O2815" s="1"/>
      <c r="P2815" s="1"/>
      <c r="Q2815" s="1"/>
      <c r="R2815" s="1"/>
    </row>
    <row r="2816" spans="3:18" ht="22.5" x14ac:dyDescent="0.3">
      <c r="C2816" s="1"/>
      <c r="D2816" s="1"/>
      <c r="E2816" s="1"/>
      <c r="F2816" s="1"/>
      <c r="G2816" s="1"/>
      <c r="H2816" s="1"/>
      <c r="I2816" s="1"/>
      <c r="J2816" s="1"/>
      <c r="K2816" s="1"/>
      <c r="L2816" s="1"/>
      <c r="M2816" s="1"/>
      <c r="N2816" s="1"/>
      <c r="O2816" s="1"/>
      <c r="P2816" s="1"/>
      <c r="Q2816" s="1"/>
      <c r="R2816" s="1"/>
    </row>
    <row r="2817" spans="3:18" ht="22.5" x14ac:dyDescent="0.3">
      <c r="C2817" s="1"/>
      <c r="D2817" s="1"/>
      <c r="E2817" s="1"/>
      <c r="F2817" s="1"/>
      <c r="G2817" s="1"/>
      <c r="H2817" s="1"/>
      <c r="I2817" s="1"/>
      <c r="J2817" s="1"/>
      <c r="K2817" s="1"/>
      <c r="L2817" s="1"/>
      <c r="M2817" s="1"/>
      <c r="N2817" s="1"/>
      <c r="O2817" s="1"/>
      <c r="P2817" s="1"/>
      <c r="Q2817" s="1"/>
      <c r="R2817" s="1"/>
    </row>
    <row r="2818" spans="3:18" ht="22.5" x14ac:dyDescent="0.3">
      <c r="C2818" s="1"/>
      <c r="D2818" s="1"/>
      <c r="E2818" s="1"/>
      <c r="F2818" s="1"/>
      <c r="G2818" s="1"/>
      <c r="H2818" s="1"/>
      <c r="I2818" s="1"/>
      <c r="J2818" s="1"/>
      <c r="K2818" s="1"/>
      <c r="L2818" s="1"/>
      <c r="M2818" s="1"/>
      <c r="N2818" s="1"/>
      <c r="O2818" s="1"/>
      <c r="P2818" s="1"/>
      <c r="Q2818" s="1"/>
      <c r="R2818" s="1"/>
    </row>
    <row r="2819" spans="3:18" ht="22.5" x14ac:dyDescent="0.3">
      <c r="C2819" s="1"/>
      <c r="D2819" s="1"/>
      <c r="E2819" s="1"/>
      <c r="F2819" s="1"/>
      <c r="G2819" s="1"/>
      <c r="H2819" s="1"/>
      <c r="I2819" s="1"/>
      <c r="J2819" s="1"/>
      <c r="K2819" s="1"/>
      <c r="L2819" s="1"/>
      <c r="M2819" s="1"/>
      <c r="N2819" s="1"/>
      <c r="O2819" s="1"/>
      <c r="P2819" s="1"/>
      <c r="Q2819" s="1"/>
      <c r="R2819" s="1"/>
    </row>
    <row r="2820" spans="3:18" ht="22.5" x14ac:dyDescent="0.3">
      <c r="C2820" s="1"/>
      <c r="D2820" s="1"/>
      <c r="E2820" s="1"/>
      <c r="F2820" s="1"/>
      <c r="G2820" s="1"/>
      <c r="H2820" s="1"/>
      <c r="I2820" s="1"/>
      <c r="J2820" s="1"/>
      <c r="K2820" s="1"/>
      <c r="L2820" s="1"/>
      <c r="M2820" s="1"/>
      <c r="N2820" s="1"/>
      <c r="O2820" s="1"/>
      <c r="P2820" s="1"/>
      <c r="Q2820" s="1"/>
      <c r="R2820" s="1"/>
    </row>
    <row r="2821" spans="3:18" ht="22.5" x14ac:dyDescent="0.3">
      <c r="C2821" s="1"/>
      <c r="D2821" s="1"/>
      <c r="E2821" s="1"/>
      <c r="F2821" s="1"/>
      <c r="G2821" s="1"/>
      <c r="H2821" s="1"/>
      <c r="I2821" s="1"/>
      <c r="J2821" s="1"/>
      <c r="K2821" s="1"/>
      <c r="L2821" s="1"/>
      <c r="M2821" s="1"/>
      <c r="N2821" s="1"/>
      <c r="O2821" s="1"/>
      <c r="P2821" s="1"/>
      <c r="Q2821" s="1"/>
      <c r="R2821" s="1"/>
    </row>
    <row r="2822" spans="3:18" ht="22.5" x14ac:dyDescent="0.3">
      <c r="C2822" s="1"/>
      <c r="D2822" s="1"/>
      <c r="E2822" s="1"/>
      <c r="F2822" s="1"/>
      <c r="G2822" s="1"/>
      <c r="H2822" s="1"/>
      <c r="I2822" s="1"/>
      <c r="J2822" s="1"/>
      <c r="K2822" s="1"/>
      <c r="L2822" s="1"/>
      <c r="M2822" s="1"/>
      <c r="N2822" s="1"/>
      <c r="O2822" s="1"/>
      <c r="P2822" s="1"/>
      <c r="Q2822" s="1"/>
      <c r="R2822" s="1"/>
    </row>
    <row r="2823" spans="3:18" ht="22.5" x14ac:dyDescent="0.3">
      <c r="C2823" s="1"/>
      <c r="D2823" s="1"/>
      <c r="E2823" s="1"/>
      <c r="F2823" s="1"/>
      <c r="G2823" s="1"/>
      <c r="H2823" s="1"/>
      <c r="I2823" s="1"/>
      <c r="J2823" s="1"/>
      <c r="K2823" s="1"/>
      <c r="L2823" s="1"/>
      <c r="M2823" s="1"/>
      <c r="N2823" s="1"/>
      <c r="O2823" s="1"/>
      <c r="P2823" s="1"/>
      <c r="Q2823" s="1"/>
      <c r="R2823" s="1"/>
    </row>
    <row r="2824" spans="3:18" ht="22.5" x14ac:dyDescent="0.3">
      <c r="C2824" s="1"/>
      <c r="D2824" s="1"/>
      <c r="E2824" s="1"/>
      <c r="F2824" s="1"/>
      <c r="G2824" s="1"/>
      <c r="H2824" s="1"/>
      <c r="I2824" s="1"/>
      <c r="J2824" s="1"/>
      <c r="K2824" s="1"/>
      <c r="L2824" s="1"/>
      <c r="M2824" s="1"/>
      <c r="N2824" s="1"/>
      <c r="O2824" s="1"/>
      <c r="P2824" s="1"/>
      <c r="Q2824" s="1"/>
      <c r="R2824" s="1"/>
    </row>
    <row r="2825" spans="3:18" ht="22.5" x14ac:dyDescent="0.3">
      <c r="C2825" s="1"/>
      <c r="D2825" s="1"/>
      <c r="E2825" s="1"/>
      <c r="F2825" s="1"/>
      <c r="G2825" s="1"/>
      <c r="H2825" s="1"/>
      <c r="I2825" s="1"/>
      <c r="J2825" s="1"/>
      <c r="K2825" s="1"/>
      <c r="L2825" s="1"/>
      <c r="M2825" s="1"/>
      <c r="N2825" s="1"/>
      <c r="O2825" s="1"/>
      <c r="P2825" s="1"/>
      <c r="Q2825" s="1"/>
      <c r="R2825" s="1"/>
    </row>
    <row r="2826" spans="3:18" ht="22.5" x14ac:dyDescent="0.3">
      <c r="C2826" s="1"/>
      <c r="D2826" s="1"/>
      <c r="E2826" s="1"/>
      <c r="F2826" s="1"/>
      <c r="G2826" s="1"/>
      <c r="H2826" s="1"/>
      <c r="I2826" s="1"/>
      <c r="J2826" s="1"/>
      <c r="K2826" s="1"/>
      <c r="L2826" s="1"/>
      <c r="M2826" s="1"/>
      <c r="N2826" s="1"/>
      <c r="O2826" s="1"/>
      <c r="P2826" s="1"/>
      <c r="Q2826" s="1"/>
      <c r="R2826" s="1"/>
    </row>
    <row r="2827" spans="3:18" ht="22.5" x14ac:dyDescent="0.3">
      <c r="C2827" s="1"/>
      <c r="D2827" s="1"/>
      <c r="E2827" s="1"/>
      <c r="F2827" s="1"/>
      <c r="G2827" s="1"/>
      <c r="H2827" s="1"/>
      <c r="I2827" s="1"/>
      <c r="J2827" s="1"/>
      <c r="K2827" s="1"/>
      <c r="L2827" s="1"/>
      <c r="M2827" s="1"/>
      <c r="N2827" s="1"/>
      <c r="O2827" s="1"/>
      <c r="P2827" s="1"/>
      <c r="Q2827" s="1"/>
      <c r="R2827" s="1"/>
    </row>
    <row r="2828" spans="3:18" ht="22.5" x14ac:dyDescent="0.3">
      <c r="C2828" s="1"/>
      <c r="D2828" s="1"/>
      <c r="E2828" s="1"/>
      <c r="F2828" s="1"/>
      <c r="G2828" s="1"/>
      <c r="H2828" s="1"/>
      <c r="I2828" s="1"/>
      <c r="J2828" s="1"/>
      <c r="K2828" s="1"/>
      <c r="L2828" s="1"/>
      <c r="M2828" s="1"/>
      <c r="N2828" s="1"/>
      <c r="O2828" s="1"/>
      <c r="P2828" s="1"/>
      <c r="Q2828" s="1"/>
      <c r="R2828" s="1"/>
    </row>
    <row r="2829" spans="3:18" ht="22.5" x14ac:dyDescent="0.3">
      <c r="C2829" s="1"/>
      <c r="D2829" s="1"/>
      <c r="E2829" s="1"/>
      <c r="F2829" s="1"/>
      <c r="G2829" s="1"/>
      <c r="H2829" s="1"/>
      <c r="I2829" s="1"/>
      <c r="J2829" s="1"/>
      <c r="K2829" s="1"/>
      <c r="L2829" s="1"/>
      <c r="M2829" s="1"/>
      <c r="N2829" s="1"/>
      <c r="O2829" s="1"/>
      <c r="P2829" s="1"/>
      <c r="Q2829" s="1"/>
      <c r="R2829" s="1"/>
    </row>
    <row r="2830" spans="3:18" ht="22.5" x14ac:dyDescent="0.3">
      <c r="C2830" s="1"/>
      <c r="D2830" s="1"/>
      <c r="E2830" s="1"/>
      <c r="F2830" s="1"/>
      <c r="G2830" s="1"/>
      <c r="H2830" s="1"/>
      <c r="I2830" s="1"/>
      <c r="J2830" s="1"/>
      <c r="K2830" s="1"/>
      <c r="L2830" s="1"/>
      <c r="M2830" s="1"/>
      <c r="N2830" s="1"/>
      <c r="O2830" s="1"/>
      <c r="P2830" s="1"/>
      <c r="Q2830" s="1"/>
      <c r="R2830" s="1"/>
    </row>
    <row r="2831" spans="3:18" ht="22.5" x14ac:dyDescent="0.3">
      <c r="C2831" s="1"/>
      <c r="D2831" s="1"/>
      <c r="E2831" s="1"/>
      <c r="F2831" s="1"/>
      <c r="G2831" s="1"/>
      <c r="H2831" s="1"/>
      <c r="I2831" s="1"/>
      <c r="J2831" s="1"/>
      <c r="K2831" s="1"/>
      <c r="L2831" s="1"/>
      <c r="M2831" s="1"/>
      <c r="N2831" s="1"/>
      <c r="O2831" s="1"/>
      <c r="P2831" s="1"/>
      <c r="Q2831" s="1"/>
      <c r="R2831" s="1"/>
    </row>
    <row r="2832" spans="3:18" ht="22.5" x14ac:dyDescent="0.3">
      <c r="C2832" s="1"/>
      <c r="D2832" s="1"/>
      <c r="E2832" s="1"/>
      <c r="F2832" s="1"/>
      <c r="G2832" s="1"/>
      <c r="H2832" s="1"/>
      <c r="I2832" s="1"/>
      <c r="J2832" s="1"/>
      <c r="K2832" s="1"/>
      <c r="L2832" s="1"/>
      <c r="M2832" s="1"/>
      <c r="N2832" s="1"/>
      <c r="O2832" s="1"/>
      <c r="P2832" s="1"/>
      <c r="Q2832" s="1"/>
      <c r="R2832" s="1"/>
    </row>
    <row r="2833" spans="3:18" ht="22.5" x14ac:dyDescent="0.3">
      <c r="C2833" s="1"/>
      <c r="D2833" s="1"/>
      <c r="E2833" s="1"/>
      <c r="F2833" s="1"/>
      <c r="G2833" s="1"/>
      <c r="H2833" s="1"/>
      <c r="I2833" s="1"/>
      <c r="J2833" s="1"/>
      <c r="K2833" s="1"/>
      <c r="L2833" s="1"/>
      <c r="M2833" s="1"/>
      <c r="N2833" s="1"/>
      <c r="O2833" s="1"/>
      <c r="P2833" s="1"/>
      <c r="Q2833" s="1"/>
      <c r="R2833" s="1"/>
    </row>
    <row r="2834" spans="3:18" ht="22.5" x14ac:dyDescent="0.3">
      <c r="C2834" s="1"/>
      <c r="D2834" s="1"/>
      <c r="E2834" s="1"/>
      <c r="F2834" s="1"/>
      <c r="G2834" s="1"/>
      <c r="H2834" s="1"/>
      <c r="I2834" s="1"/>
      <c r="J2834" s="1"/>
      <c r="K2834" s="1"/>
      <c r="L2834" s="1"/>
      <c r="M2834" s="1"/>
      <c r="N2834" s="1"/>
      <c r="O2834" s="1"/>
      <c r="P2834" s="1"/>
      <c r="Q2834" s="1"/>
      <c r="R2834" s="1"/>
    </row>
    <row r="2835" spans="3:18" ht="22.5" x14ac:dyDescent="0.3">
      <c r="C2835" s="1"/>
      <c r="D2835" s="1"/>
      <c r="E2835" s="1"/>
      <c r="F2835" s="1"/>
      <c r="G2835" s="1"/>
      <c r="H2835" s="1"/>
      <c r="I2835" s="1"/>
      <c r="J2835" s="1"/>
      <c r="K2835" s="1"/>
      <c r="L2835" s="1"/>
      <c r="M2835" s="1"/>
      <c r="N2835" s="1"/>
      <c r="O2835" s="1"/>
      <c r="P2835" s="1"/>
      <c r="Q2835" s="1"/>
      <c r="R2835" s="1"/>
    </row>
    <row r="2836" spans="3:18" ht="22.5" x14ac:dyDescent="0.3">
      <c r="C2836" s="1"/>
      <c r="D2836" s="1"/>
      <c r="E2836" s="1"/>
      <c r="F2836" s="1"/>
      <c r="G2836" s="1"/>
      <c r="H2836" s="1"/>
      <c r="I2836" s="1"/>
      <c r="J2836" s="1"/>
      <c r="K2836" s="1"/>
      <c r="L2836" s="1"/>
      <c r="M2836" s="1"/>
      <c r="N2836" s="1"/>
      <c r="O2836" s="1"/>
      <c r="P2836" s="1"/>
      <c r="Q2836" s="1"/>
      <c r="R2836" s="1"/>
    </row>
    <row r="2837" spans="3:18" ht="22.5" x14ac:dyDescent="0.3">
      <c r="C2837" s="1"/>
      <c r="D2837" s="1"/>
      <c r="E2837" s="1"/>
      <c r="F2837" s="1"/>
      <c r="G2837" s="1"/>
      <c r="H2837" s="1"/>
      <c r="I2837" s="1"/>
      <c r="J2837" s="1"/>
      <c r="K2837" s="1"/>
      <c r="L2837" s="1"/>
      <c r="M2837" s="1"/>
      <c r="N2837" s="1"/>
      <c r="O2837" s="1"/>
      <c r="P2837" s="1"/>
      <c r="Q2837" s="1"/>
      <c r="R2837" s="1"/>
    </row>
    <row r="2838" spans="3:18" ht="22.5" x14ac:dyDescent="0.3">
      <c r="C2838" s="1"/>
      <c r="D2838" s="1"/>
      <c r="E2838" s="1"/>
      <c r="F2838" s="1"/>
      <c r="G2838" s="1"/>
      <c r="H2838" s="1"/>
      <c r="I2838" s="1"/>
      <c r="J2838" s="1"/>
      <c r="K2838" s="1"/>
      <c r="L2838" s="1"/>
      <c r="M2838" s="1"/>
      <c r="N2838" s="1"/>
      <c r="O2838" s="1"/>
      <c r="P2838" s="1"/>
      <c r="Q2838" s="1"/>
      <c r="R2838" s="1"/>
    </row>
    <row r="2839" spans="3:18" ht="22.5" x14ac:dyDescent="0.3">
      <c r="C2839" s="1"/>
      <c r="D2839" s="1"/>
      <c r="E2839" s="1"/>
      <c r="F2839" s="1"/>
      <c r="G2839" s="1"/>
      <c r="H2839" s="1"/>
      <c r="I2839" s="1"/>
      <c r="J2839" s="1"/>
      <c r="K2839" s="1"/>
      <c r="L2839" s="1"/>
      <c r="M2839" s="1"/>
      <c r="N2839" s="1"/>
      <c r="O2839" s="1"/>
      <c r="P2839" s="1"/>
      <c r="Q2839" s="1"/>
      <c r="R2839" s="1"/>
    </row>
    <row r="2840" spans="3:18" ht="22.5" x14ac:dyDescent="0.3">
      <c r="C2840" s="1"/>
      <c r="D2840" s="1"/>
      <c r="E2840" s="1"/>
      <c r="F2840" s="1"/>
      <c r="G2840" s="1"/>
      <c r="H2840" s="1"/>
      <c r="I2840" s="1"/>
      <c r="J2840" s="1"/>
      <c r="K2840" s="1"/>
      <c r="L2840" s="1"/>
      <c r="M2840" s="1"/>
      <c r="N2840" s="1"/>
      <c r="O2840" s="1"/>
      <c r="P2840" s="1"/>
      <c r="Q2840" s="1"/>
      <c r="R2840" s="1"/>
    </row>
    <row r="2841" spans="3:18" ht="22.5" x14ac:dyDescent="0.3">
      <c r="C2841" s="1"/>
      <c r="D2841" s="1"/>
      <c r="E2841" s="1"/>
      <c r="F2841" s="1"/>
      <c r="G2841" s="1"/>
      <c r="H2841" s="1"/>
      <c r="I2841" s="1"/>
      <c r="J2841" s="1"/>
      <c r="K2841" s="1"/>
      <c r="L2841" s="1"/>
      <c r="M2841" s="1"/>
      <c r="N2841" s="1"/>
      <c r="O2841" s="1"/>
      <c r="P2841" s="1"/>
      <c r="Q2841" s="1"/>
      <c r="R2841" s="1"/>
    </row>
    <row r="2842" spans="3:18" ht="22.5" x14ac:dyDescent="0.3">
      <c r="C2842" s="1"/>
      <c r="D2842" s="1"/>
      <c r="E2842" s="1"/>
      <c r="F2842" s="1"/>
      <c r="G2842" s="1"/>
      <c r="H2842" s="1"/>
      <c r="I2842" s="1"/>
      <c r="J2842" s="1"/>
      <c r="K2842" s="1"/>
      <c r="L2842" s="1"/>
      <c r="M2842" s="1"/>
      <c r="N2842" s="1"/>
      <c r="O2842" s="1"/>
      <c r="P2842" s="1"/>
      <c r="Q2842" s="1"/>
      <c r="R2842" s="1"/>
    </row>
    <row r="2843" spans="3:18" ht="22.5" x14ac:dyDescent="0.3">
      <c r="C2843" s="1"/>
      <c r="D2843" s="1"/>
      <c r="E2843" s="1"/>
      <c r="F2843" s="1"/>
      <c r="G2843" s="1"/>
      <c r="H2843" s="1"/>
      <c r="I2843" s="1"/>
      <c r="J2843" s="1"/>
      <c r="K2843" s="1"/>
      <c r="L2843" s="1"/>
      <c r="M2843" s="1"/>
      <c r="N2843" s="1"/>
      <c r="O2843" s="1"/>
      <c r="P2843" s="1"/>
      <c r="Q2843" s="1"/>
      <c r="R2843" s="1"/>
    </row>
    <row r="2844" spans="3:18" ht="22.5" x14ac:dyDescent="0.3">
      <c r="C2844" s="1"/>
      <c r="D2844" s="1"/>
      <c r="E2844" s="1"/>
      <c r="F2844" s="1"/>
      <c r="G2844" s="1"/>
      <c r="H2844" s="1"/>
      <c r="I2844" s="1"/>
      <c r="J2844" s="1"/>
      <c r="K2844" s="1"/>
      <c r="L2844" s="1"/>
      <c r="M2844" s="1"/>
      <c r="N2844" s="1"/>
      <c r="O2844" s="1"/>
      <c r="P2844" s="1"/>
      <c r="Q2844" s="1"/>
      <c r="R2844" s="1"/>
    </row>
    <row r="2845" spans="3:18" ht="22.5" x14ac:dyDescent="0.3">
      <c r="C2845" s="1"/>
      <c r="D2845" s="1"/>
      <c r="E2845" s="1"/>
      <c r="F2845" s="1"/>
      <c r="G2845" s="1"/>
      <c r="H2845" s="1"/>
      <c r="I2845" s="1"/>
      <c r="J2845" s="1"/>
      <c r="K2845" s="1"/>
      <c r="L2845" s="1"/>
      <c r="M2845" s="1"/>
      <c r="N2845" s="1"/>
      <c r="O2845" s="1"/>
      <c r="P2845" s="1"/>
      <c r="Q2845" s="1"/>
      <c r="R2845" s="1"/>
    </row>
    <row r="2846" spans="3:18" ht="22.5" x14ac:dyDescent="0.3">
      <c r="C2846" s="1"/>
      <c r="D2846" s="1"/>
      <c r="E2846" s="1"/>
      <c r="F2846" s="1"/>
      <c r="G2846" s="1"/>
      <c r="H2846" s="1"/>
      <c r="I2846" s="1"/>
      <c r="J2846" s="1"/>
      <c r="K2846" s="1"/>
      <c r="L2846" s="1"/>
      <c r="M2846" s="1"/>
      <c r="N2846" s="1"/>
      <c r="O2846" s="1"/>
      <c r="P2846" s="1"/>
      <c r="Q2846" s="1"/>
      <c r="R2846" s="1"/>
    </row>
    <row r="2847" spans="3:18" ht="22.5" x14ac:dyDescent="0.3">
      <c r="C2847" s="1"/>
      <c r="D2847" s="1"/>
      <c r="E2847" s="1"/>
      <c r="F2847" s="1"/>
      <c r="G2847" s="1"/>
      <c r="H2847" s="1"/>
      <c r="I2847" s="1"/>
      <c r="J2847" s="1"/>
      <c r="K2847" s="1"/>
      <c r="L2847" s="1"/>
      <c r="M2847" s="1"/>
      <c r="N2847" s="1"/>
      <c r="O2847" s="1"/>
      <c r="P2847" s="1"/>
      <c r="Q2847" s="1"/>
      <c r="R2847" s="1"/>
    </row>
    <row r="2848" spans="3:18" ht="22.5" x14ac:dyDescent="0.3">
      <c r="C2848" s="1"/>
      <c r="D2848" s="1"/>
      <c r="E2848" s="1"/>
      <c r="F2848" s="1"/>
      <c r="G2848" s="1"/>
      <c r="H2848" s="1"/>
      <c r="I2848" s="1"/>
      <c r="J2848" s="1"/>
      <c r="K2848" s="1"/>
      <c r="L2848" s="1"/>
      <c r="M2848" s="1"/>
      <c r="N2848" s="1"/>
      <c r="O2848" s="1"/>
      <c r="P2848" s="1"/>
      <c r="Q2848" s="1"/>
      <c r="R2848" s="1"/>
    </row>
    <row r="2849" spans="3:18" ht="22.5" x14ac:dyDescent="0.3">
      <c r="C2849" s="1"/>
      <c r="D2849" s="1"/>
      <c r="E2849" s="1"/>
      <c r="F2849" s="1"/>
      <c r="G2849" s="1"/>
      <c r="H2849" s="1"/>
      <c r="I2849" s="1"/>
      <c r="J2849" s="1"/>
      <c r="K2849" s="1"/>
      <c r="L2849" s="1"/>
      <c r="M2849" s="1"/>
      <c r="N2849" s="1"/>
      <c r="O2849" s="1"/>
      <c r="P2849" s="1"/>
      <c r="Q2849" s="1"/>
      <c r="R2849" s="1"/>
    </row>
    <row r="2850" spans="3:18" ht="22.5" x14ac:dyDescent="0.3">
      <c r="C2850" s="1"/>
      <c r="D2850" s="1"/>
      <c r="E2850" s="1"/>
      <c r="F2850" s="1"/>
      <c r="G2850" s="1"/>
      <c r="H2850" s="1"/>
      <c r="I2850" s="1"/>
      <c r="J2850" s="1"/>
      <c r="K2850" s="1"/>
      <c r="L2850" s="1"/>
      <c r="M2850" s="1"/>
      <c r="N2850" s="1"/>
      <c r="O2850" s="1"/>
      <c r="P2850" s="1"/>
      <c r="Q2850" s="1"/>
      <c r="R2850" s="1"/>
    </row>
    <row r="2851" spans="3:18" ht="22.5" x14ac:dyDescent="0.3">
      <c r="C2851" s="1"/>
      <c r="D2851" s="1"/>
      <c r="E2851" s="1"/>
      <c r="F2851" s="1"/>
      <c r="G2851" s="1"/>
      <c r="H2851" s="1"/>
      <c r="I2851" s="1"/>
      <c r="J2851" s="1"/>
      <c r="K2851" s="1"/>
      <c r="L2851" s="1"/>
      <c r="M2851" s="1"/>
      <c r="N2851" s="1"/>
      <c r="O2851" s="1"/>
      <c r="P2851" s="1"/>
      <c r="Q2851" s="1"/>
      <c r="R2851" s="1"/>
    </row>
    <row r="2852" spans="3:18" ht="22.5" x14ac:dyDescent="0.3">
      <c r="C2852" s="1"/>
      <c r="D2852" s="1"/>
      <c r="E2852" s="1"/>
      <c r="F2852" s="1"/>
      <c r="G2852" s="1"/>
      <c r="H2852" s="1"/>
      <c r="I2852" s="1"/>
      <c r="J2852" s="1"/>
      <c r="K2852" s="1"/>
      <c r="L2852" s="1"/>
      <c r="M2852" s="1"/>
      <c r="N2852" s="1"/>
      <c r="O2852" s="1"/>
      <c r="P2852" s="1"/>
      <c r="Q2852" s="1"/>
      <c r="R2852" s="1"/>
    </row>
    <row r="2853" spans="3:18" ht="22.5" x14ac:dyDescent="0.3">
      <c r="C2853" s="1"/>
      <c r="D2853" s="1"/>
      <c r="E2853" s="1"/>
      <c r="F2853" s="1"/>
      <c r="G2853" s="1"/>
      <c r="H2853" s="1"/>
      <c r="I2853" s="1"/>
      <c r="J2853" s="1"/>
      <c r="K2853" s="1"/>
      <c r="L2853" s="1"/>
      <c r="M2853" s="1"/>
      <c r="N2853" s="1"/>
      <c r="O2853" s="1"/>
      <c r="P2853" s="1"/>
      <c r="Q2853" s="1"/>
      <c r="R2853" s="1"/>
    </row>
    <row r="2854" spans="3:18" ht="22.5" x14ac:dyDescent="0.3">
      <c r="C2854" s="1"/>
      <c r="D2854" s="1"/>
      <c r="E2854" s="1"/>
      <c r="F2854" s="1"/>
      <c r="G2854" s="1"/>
      <c r="H2854" s="1"/>
      <c r="I2854" s="1"/>
      <c r="J2854" s="1"/>
      <c r="K2854" s="1"/>
      <c r="L2854" s="1"/>
      <c r="M2854" s="1"/>
      <c r="N2854" s="1"/>
      <c r="O2854" s="1"/>
      <c r="P2854" s="1"/>
      <c r="Q2854" s="1"/>
      <c r="R2854" s="1"/>
    </row>
    <row r="2855" spans="3:18" ht="22.5" x14ac:dyDescent="0.3">
      <c r="C2855" s="1"/>
      <c r="D2855" s="1"/>
      <c r="E2855" s="1"/>
      <c r="F2855" s="1"/>
      <c r="G2855" s="1"/>
      <c r="H2855" s="1"/>
      <c r="I2855" s="1"/>
      <c r="J2855" s="1"/>
      <c r="K2855" s="1"/>
      <c r="L2855" s="1"/>
      <c r="M2855" s="1"/>
      <c r="N2855" s="1"/>
      <c r="O2855" s="1"/>
      <c r="P2855" s="1"/>
      <c r="Q2855" s="1"/>
      <c r="R2855" s="1"/>
    </row>
    <row r="2856" spans="3:18" ht="22.5" x14ac:dyDescent="0.3">
      <c r="C2856" s="1"/>
      <c r="D2856" s="1"/>
      <c r="E2856" s="1"/>
      <c r="F2856" s="1"/>
      <c r="G2856" s="1"/>
      <c r="H2856" s="1"/>
      <c r="I2856" s="1"/>
      <c r="J2856" s="1"/>
      <c r="K2856" s="1"/>
      <c r="L2856" s="1"/>
      <c r="M2856" s="1"/>
      <c r="N2856" s="1"/>
      <c r="O2856" s="1"/>
      <c r="P2856" s="1"/>
      <c r="Q2856" s="1"/>
      <c r="R2856" s="1"/>
    </row>
    <row r="2857" spans="3:18" ht="22.5" x14ac:dyDescent="0.3">
      <c r="C2857" s="1"/>
      <c r="D2857" s="1"/>
      <c r="E2857" s="1"/>
      <c r="F2857" s="1"/>
      <c r="G2857" s="1"/>
      <c r="H2857" s="1"/>
      <c r="I2857" s="1"/>
      <c r="J2857" s="1"/>
      <c r="K2857" s="1"/>
      <c r="L2857" s="1"/>
      <c r="M2857" s="1"/>
      <c r="N2857" s="1"/>
      <c r="O2857" s="1"/>
      <c r="P2857" s="1"/>
      <c r="Q2857" s="1"/>
      <c r="R2857" s="1"/>
    </row>
    <row r="2858" spans="3:18" ht="22.5" x14ac:dyDescent="0.3">
      <c r="C2858" s="1"/>
      <c r="D2858" s="1"/>
      <c r="E2858" s="1"/>
      <c r="F2858" s="1"/>
      <c r="G2858" s="1"/>
      <c r="H2858" s="1"/>
      <c r="I2858" s="1"/>
      <c r="J2858" s="1"/>
      <c r="K2858" s="1"/>
      <c r="L2858" s="1"/>
      <c r="M2858" s="1"/>
      <c r="N2858" s="1"/>
      <c r="O2858" s="1"/>
      <c r="P2858" s="1"/>
      <c r="Q2858" s="1"/>
      <c r="R2858" s="1"/>
    </row>
    <row r="2859" spans="3:18" ht="22.5" x14ac:dyDescent="0.3">
      <c r="C2859" s="1"/>
      <c r="D2859" s="1"/>
      <c r="E2859" s="1"/>
      <c r="F2859" s="1"/>
      <c r="G2859" s="1"/>
      <c r="H2859" s="1"/>
      <c r="I2859" s="1"/>
      <c r="J2859" s="1"/>
      <c r="K2859" s="1"/>
      <c r="L2859" s="1"/>
      <c r="M2859" s="1"/>
      <c r="N2859" s="1"/>
      <c r="O2859" s="1"/>
      <c r="P2859" s="1"/>
      <c r="Q2859" s="1"/>
      <c r="R2859" s="1"/>
    </row>
    <row r="2860" spans="3:18" ht="22.5" x14ac:dyDescent="0.3">
      <c r="C2860" s="1"/>
      <c r="D2860" s="1"/>
      <c r="E2860" s="1"/>
      <c r="F2860" s="1"/>
      <c r="G2860" s="1"/>
      <c r="H2860" s="1"/>
      <c r="I2860" s="1"/>
      <c r="J2860" s="1"/>
      <c r="K2860" s="1"/>
      <c r="L2860" s="1"/>
      <c r="M2860" s="1"/>
      <c r="N2860" s="1"/>
      <c r="O2860" s="1"/>
      <c r="P2860" s="1"/>
      <c r="Q2860" s="1"/>
      <c r="R2860" s="1"/>
    </row>
    <row r="2861" spans="3:18" ht="22.5" x14ac:dyDescent="0.3">
      <c r="C2861" s="1"/>
      <c r="D2861" s="1"/>
      <c r="E2861" s="1"/>
      <c r="F2861" s="1"/>
      <c r="G2861" s="1"/>
      <c r="H2861" s="1"/>
      <c r="I2861" s="1"/>
      <c r="J2861" s="1"/>
      <c r="K2861" s="1"/>
      <c r="L2861" s="1"/>
      <c r="M2861" s="1"/>
      <c r="N2861" s="1"/>
      <c r="O2861" s="1"/>
      <c r="P2861" s="1"/>
      <c r="Q2861" s="1"/>
      <c r="R2861" s="1"/>
    </row>
    <row r="2862" spans="3:18" ht="22.5" x14ac:dyDescent="0.3">
      <c r="C2862" s="1"/>
      <c r="D2862" s="1"/>
      <c r="E2862" s="1"/>
      <c r="F2862" s="1"/>
      <c r="G2862" s="1"/>
      <c r="H2862" s="1"/>
      <c r="I2862" s="1"/>
      <c r="J2862" s="1"/>
      <c r="K2862" s="1"/>
      <c r="L2862" s="1"/>
      <c r="M2862" s="1"/>
      <c r="N2862" s="1"/>
      <c r="O2862" s="1"/>
      <c r="P2862" s="1"/>
      <c r="Q2862" s="1"/>
      <c r="R2862" s="1"/>
    </row>
    <row r="2863" spans="3:18" ht="22.5" x14ac:dyDescent="0.3">
      <c r="C2863" s="1"/>
      <c r="D2863" s="1"/>
      <c r="E2863" s="1"/>
      <c r="F2863" s="1"/>
      <c r="G2863" s="1"/>
      <c r="H2863" s="1"/>
      <c r="I2863" s="1"/>
      <c r="J2863" s="1"/>
      <c r="K2863" s="1"/>
      <c r="L2863" s="1"/>
      <c r="M2863" s="1"/>
      <c r="N2863" s="1"/>
      <c r="O2863" s="1"/>
      <c r="P2863" s="1"/>
      <c r="Q2863" s="1"/>
      <c r="R2863" s="1"/>
    </row>
    <row r="2864" spans="3:18" ht="22.5" x14ac:dyDescent="0.3">
      <c r="C2864" s="1"/>
      <c r="D2864" s="1"/>
      <c r="E2864" s="1"/>
      <c r="F2864" s="1"/>
      <c r="G2864" s="1"/>
      <c r="H2864" s="1"/>
      <c r="I2864" s="1"/>
      <c r="J2864" s="1"/>
      <c r="K2864" s="1"/>
      <c r="L2864" s="1"/>
      <c r="M2864" s="1"/>
      <c r="N2864" s="1"/>
      <c r="O2864" s="1"/>
      <c r="P2864" s="1"/>
      <c r="Q2864" s="1"/>
      <c r="R2864" s="1"/>
    </row>
    <row r="2865" spans="3:18" ht="22.5" x14ac:dyDescent="0.3">
      <c r="C2865" s="1"/>
      <c r="D2865" s="1"/>
      <c r="E2865" s="1"/>
      <c r="F2865" s="1"/>
      <c r="G2865" s="1"/>
      <c r="H2865" s="1"/>
      <c r="I2865" s="1"/>
      <c r="J2865" s="1"/>
      <c r="K2865" s="1"/>
      <c r="L2865" s="1"/>
      <c r="M2865" s="1"/>
      <c r="N2865" s="1"/>
      <c r="O2865" s="1"/>
      <c r="P2865" s="1"/>
      <c r="Q2865" s="1"/>
      <c r="R2865" s="1"/>
    </row>
    <row r="2866" spans="3:18" ht="22.5" x14ac:dyDescent="0.3">
      <c r="C2866" s="1"/>
      <c r="D2866" s="1"/>
      <c r="E2866" s="1"/>
      <c r="F2866" s="1"/>
      <c r="G2866" s="1"/>
      <c r="H2866" s="1"/>
      <c r="I2866" s="1"/>
      <c r="J2866" s="1"/>
      <c r="K2866" s="1"/>
      <c r="L2866" s="1"/>
      <c r="M2866" s="1"/>
      <c r="N2866" s="1"/>
      <c r="O2866" s="1"/>
      <c r="P2866" s="1"/>
      <c r="Q2866" s="1"/>
      <c r="R2866" s="1"/>
    </row>
    <row r="2867" spans="3:18" ht="22.5" x14ac:dyDescent="0.3">
      <c r="C2867" s="1"/>
      <c r="D2867" s="1"/>
      <c r="E2867" s="1"/>
      <c r="F2867" s="1"/>
      <c r="G2867" s="1"/>
      <c r="H2867" s="1"/>
      <c r="I2867" s="1"/>
      <c r="J2867" s="1"/>
      <c r="K2867" s="1"/>
      <c r="L2867" s="1"/>
      <c r="M2867" s="1"/>
      <c r="N2867" s="1"/>
      <c r="O2867" s="1"/>
      <c r="P2867" s="1"/>
      <c r="Q2867" s="1"/>
      <c r="R2867" s="1"/>
    </row>
    <row r="2868" spans="3:18" ht="22.5" x14ac:dyDescent="0.3">
      <c r="C2868" s="1"/>
      <c r="D2868" s="1"/>
      <c r="E2868" s="1"/>
      <c r="F2868" s="1"/>
      <c r="G2868" s="1"/>
      <c r="H2868" s="1"/>
      <c r="I2868" s="1"/>
      <c r="J2868" s="1"/>
      <c r="K2868" s="1"/>
      <c r="L2868" s="1"/>
      <c r="M2868" s="1"/>
      <c r="N2868" s="1"/>
      <c r="O2868" s="1"/>
      <c r="P2868" s="1"/>
      <c r="Q2868" s="1"/>
      <c r="R2868" s="1"/>
    </row>
    <row r="2869" spans="3:18" ht="22.5" x14ac:dyDescent="0.3">
      <c r="C2869" s="1"/>
      <c r="D2869" s="1"/>
      <c r="E2869" s="1"/>
      <c r="F2869" s="1"/>
      <c r="G2869" s="1"/>
      <c r="H2869" s="1"/>
      <c r="I2869" s="1"/>
      <c r="J2869" s="1"/>
      <c r="K2869" s="1"/>
      <c r="L2869" s="1"/>
      <c r="M2869" s="1"/>
      <c r="N2869" s="1"/>
      <c r="O2869" s="1"/>
      <c r="P2869" s="1"/>
      <c r="Q2869" s="1"/>
      <c r="R2869" s="1"/>
    </row>
    <row r="2870" spans="3:18" ht="22.5" x14ac:dyDescent="0.3">
      <c r="C2870" s="1"/>
      <c r="D2870" s="1"/>
      <c r="E2870" s="1"/>
      <c r="F2870" s="1"/>
      <c r="G2870" s="1"/>
      <c r="H2870" s="1"/>
      <c r="I2870" s="1"/>
      <c r="J2870" s="1"/>
      <c r="K2870" s="1"/>
      <c r="L2870" s="1"/>
      <c r="M2870" s="1"/>
      <c r="N2870" s="1"/>
      <c r="O2870" s="1"/>
      <c r="P2870" s="1"/>
      <c r="Q2870" s="1"/>
      <c r="R2870" s="1"/>
    </row>
    <row r="2871" spans="3:18" ht="22.5" x14ac:dyDescent="0.3">
      <c r="C2871" s="1"/>
      <c r="D2871" s="1"/>
      <c r="E2871" s="1"/>
      <c r="F2871" s="1"/>
      <c r="G2871" s="1"/>
      <c r="H2871" s="1"/>
      <c r="I2871" s="1"/>
      <c r="J2871" s="1"/>
      <c r="K2871" s="1"/>
      <c r="L2871" s="1"/>
      <c r="M2871" s="1"/>
      <c r="N2871" s="1"/>
      <c r="O2871" s="1"/>
      <c r="P2871" s="1"/>
      <c r="Q2871" s="1"/>
      <c r="R2871" s="1"/>
    </row>
    <row r="2872" spans="3:18" ht="22.5" x14ac:dyDescent="0.3">
      <c r="C2872" s="1"/>
      <c r="D2872" s="1"/>
      <c r="E2872" s="1"/>
      <c r="F2872" s="1"/>
      <c r="G2872" s="1"/>
      <c r="H2872" s="1"/>
      <c r="I2872" s="1"/>
      <c r="J2872" s="1"/>
      <c r="K2872" s="1"/>
      <c r="L2872" s="1"/>
      <c r="M2872" s="1"/>
      <c r="N2872" s="1"/>
      <c r="O2872" s="1"/>
      <c r="P2872" s="1"/>
      <c r="Q2872" s="1"/>
      <c r="R2872" s="1"/>
    </row>
    <row r="2873" spans="3:18" ht="22.5" x14ac:dyDescent="0.3">
      <c r="C2873" s="1"/>
      <c r="D2873" s="1"/>
      <c r="E2873" s="1"/>
      <c r="F2873" s="1"/>
      <c r="G2873" s="1"/>
      <c r="H2873" s="1"/>
      <c r="I2873" s="1"/>
      <c r="J2873" s="1"/>
      <c r="K2873" s="1"/>
      <c r="L2873" s="1"/>
      <c r="M2873" s="1"/>
      <c r="N2873" s="1"/>
      <c r="O2873" s="1"/>
      <c r="P2873" s="1"/>
      <c r="Q2873" s="1"/>
      <c r="R2873" s="1"/>
    </row>
    <row r="2874" spans="3:18" ht="22.5" x14ac:dyDescent="0.3">
      <c r="C2874" s="1"/>
      <c r="D2874" s="1"/>
      <c r="E2874" s="1"/>
      <c r="F2874" s="1"/>
      <c r="G2874" s="1"/>
      <c r="H2874" s="1"/>
      <c r="I2874" s="1"/>
      <c r="J2874" s="1"/>
      <c r="K2874" s="1"/>
      <c r="L2874" s="1"/>
      <c r="M2874" s="1"/>
      <c r="N2874" s="1"/>
      <c r="O2874" s="1"/>
      <c r="P2874" s="1"/>
      <c r="Q2874" s="1"/>
      <c r="R2874" s="1"/>
    </row>
    <row r="2875" spans="3:18" ht="22.5" x14ac:dyDescent="0.3">
      <c r="C2875" s="1"/>
      <c r="D2875" s="1"/>
      <c r="E2875" s="1"/>
      <c r="F2875" s="1"/>
      <c r="G2875" s="1"/>
      <c r="H2875" s="1"/>
      <c r="I2875" s="1"/>
      <c r="J2875" s="1"/>
      <c r="K2875" s="1"/>
      <c r="L2875" s="1"/>
      <c r="M2875" s="1"/>
      <c r="N2875" s="1"/>
      <c r="O2875" s="1"/>
      <c r="P2875" s="1"/>
      <c r="Q2875" s="1"/>
      <c r="R2875" s="1"/>
    </row>
    <row r="2876" spans="3:18" ht="22.5" x14ac:dyDescent="0.3">
      <c r="C2876" s="1"/>
      <c r="D2876" s="1"/>
      <c r="E2876" s="1"/>
      <c r="F2876" s="1"/>
      <c r="G2876" s="1"/>
      <c r="H2876" s="1"/>
      <c r="I2876" s="1"/>
      <c r="J2876" s="1"/>
      <c r="K2876" s="1"/>
      <c r="L2876" s="1"/>
      <c r="M2876" s="1"/>
      <c r="N2876" s="1"/>
      <c r="O2876" s="1"/>
      <c r="P2876" s="1"/>
      <c r="Q2876" s="1"/>
      <c r="R2876" s="1"/>
    </row>
    <row r="2877" spans="3:18" ht="22.5" x14ac:dyDescent="0.3">
      <c r="C2877" s="1"/>
      <c r="D2877" s="1"/>
      <c r="E2877" s="1"/>
      <c r="F2877" s="1"/>
      <c r="G2877" s="1"/>
      <c r="H2877" s="1"/>
      <c r="I2877" s="1"/>
      <c r="J2877" s="1"/>
      <c r="K2877" s="1"/>
      <c r="L2877" s="1"/>
      <c r="M2877" s="1"/>
      <c r="N2877" s="1"/>
      <c r="O2877" s="1"/>
      <c r="P2877" s="1"/>
      <c r="Q2877" s="1"/>
      <c r="R2877" s="1"/>
    </row>
    <row r="2878" spans="3:18" ht="22.5" x14ac:dyDescent="0.3">
      <c r="C2878" s="1"/>
      <c r="D2878" s="1"/>
      <c r="E2878" s="1"/>
      <c r="F2878" s="1"/>
      <c r="G2878" s="1"/>
      <c r="H2878" s="1"/>
      <c r="I2878" s="1"/>
      <c r="J2878" s="1"/>
      <c r="K2878" s="1"/>
      <c r="L2878" s="1"/>
      <c r="M2878" s="1"/>
      <c r="N2878" s="1"/>
      <c r="O2878" s="1"/>
      <c r="P2878" s="1"/>
      <c r="Q2878" s="1"/>
      <c r="R2878" s="1"/>
    </row>
    <row r="2879" spans="3:18" ht="22.5" x14ac:dyDescent="0.3">
      <c r="C2879" s="1"/>
      <c r="D2879" s="1"/>
      <c r="E2879" s="1"/>
      <c r="F2879" s="1"/>
      <c r="G2879" s="1"/>
      <c r="H2879" s="1"/>
      <c r="I2879" s="1"/>
      <c r="J2879" s="1"/>
      <c r="K2879" s="1"/>
      <c r="L2879" s="1"/>
      <c r="M2879" s="1"/>
      <c r="N2879" s="1"/>
      <c r="O2879" s="1"/>
      <c r="P2879" s="1"/>
      <c r="Q2879" s="1"/>
      <c r="R2879" s="1"/>
    </row>
    <row r="2880" spans="3:18" ht="22.5" x14ac:dyDescent="0.3">
      <c r="C2880" s="1"/>
      <c r="D2880" s="1"/>
      <c r="E2880" s="1"/>
      <c r="F2880" s="1"/>
      <c r="G2880" s="1"/>
      <c r="H2880" s="1"/>
      <c r="I2880" s="1"/>
      <c r="J2880" s="1"/>
      <c r="K2880" s="1"/>
      <c r="L2880" s="1"/>
      <c r="M2880" s="1"/>
      <c r="N2880" s="1"/>
      <c r="O2880" s="1"/>
      <c r="P2880" s="1"/>
      <c r="Q2880" s="1"/>
      <c r="R2880" s="1"/>
    </row>
    <row r="2881" spans="3:18" ht="22.5" x14ac:dyDescent="0.3">
      <c r="C2881" s="1"/>
      <c r="D2881" s="1"/>
      <c r="E2881" s="1"/>
      <c r="F2881" s="1"/>
      <c r="G2881" s="1"/>
      <c r="H2881" s="1"/>
      <c r="I2881" s="1"/>
      <c r="J2881" s="1"/>
      <c r="K2881" s="1"/>
      <c r="L2881" s="1"/>
      <c r="M2881" s="1"/>
      <c r="N2881" s="1"/>
      <c r="O2881" s="1"/>
      <c r="P2881" s="1"/>
      <c r="Q2881" s="1"/>
      <c r="R2881" s="1"/>
    </row>
    <row r="2882" spans="3:18" ht="22.5" x14ac:dyDescent="0.3">
      <c r="C2882" s="1"/>
      <c r="D2882" s="1"/>
      <c r="E2882" s="1"/>
      <c r="F2882" s="1"/>
      <c r="G2882" s="1"/>
      <c r="H2882" s="1"/>
      <c r="I2882" s="1"/>
      <c r="J2882" s="1"/>
      <c r="K2882" s="1"/>
      <c r="L2882" s="1"/>
      <c r="M2882" s="1"/>
      <c r="N2882" s="1"/>
      <c r="O2882" s="1"/>
      <c r="P2882" s="1"/>
      <c r="Q2882" s="1"/>
      <c r="R2882" s="1"/>
    </row>
    <row r="2883" spans="3:18" ht="22.5" x14ac:dyDescent="0.3">
      <c r="C2883" s="1"/>
      <c r="D2883" s="1"/>
      <c r="E2883" s="1"/>
      <c r="F2883" s="1"/>
      <c r="G2883" s="1"/>
      <c r="H2883" s="1"/>
      <c r="I2883" s="1"/>
      <c r="J2883" s="1"/>
      <c r="K2883" s="1"/>
      <c r="L2883" s="1"/>
      <c r="M2883" s="1"/>
      <c r="N2883" s="1"/>
      <c r="O2883" s="1"/>
      <c r="P2883" s="1"/>
      <c r="Q2883" s="1"/>
      <c r="R2883" s="1"/>
    </row>
    <row r="2884" spans="3:18" ht="22.5" x14ac:dyDescent="0.3">
      <c r="C2884" s="1"/>
      <c r="D2884" s="1"/>
      <c r="E2884" s="1"/>
      <c r="F2884" s="1"/>
      <c r="G2884" s="1"/>
      <c r="H2884" s="1"/>
      <c r="I2884" s="1"/>
      <c r="J2884" s="1"/>
      <c r="K2884" s="1"/>
      <c r="L2884" s="1"/>
      <c r="M2884" s="1"/>
      <c r="N2884" s="1"/>
      <c r="O2884" s="1"/>
      <c r="P2884" s="1"/>
      <c r="Q2884" s="1"/>
      <c r="R2884" s="1"/>
    </row>
    <row r="2885" spans="3:18" ht="22.5" x14ac:dyDescent="0.3">
      <c r="C2885" s="1"/>
      <c r="D2885" s="1"/>
      <c r="E2885" s="1"/>
      <c r="F2885" s="1"/>
      <c r="G2885" s="1"/>
      <c r="H2885" s="1"/>
      <c r="I2885" s="1"/>
      <c r="J2885" s="1"/>
      <c r="K2885" s="1"/>
      <c r="L2885" s="1"/>
      <c r="M2885" s="1"/>
      <c r="N2885" s="1"/>
      <c r="O2885" s="1"/>
      <c r="P2885" s="1"/>
      <c r="Q2885" s="1"/>
      <c r="R2885" s="1"/>
    </row>
    <row r="2886" spans="3:18" ht="22.5" x14ac:dyDescent="0.3">
      <c r="C2886" s="1"/>
      <c r="D2886" s="1"/>
      <c r="E2886" s="1"/>
      <c r="F2886" s="1"/>
      <c r="G2886" s="1"/>
      <c r="H2886" s="1"/>
      <c r="I2886" s="1"/>
      <c r="J2886" s="1"/>
      <c r="K2886" s="1"/>
      <c r="L2886" s="1"/>
      <c r="M2886" s="1"/>
      <c r="N2886" s="1"/>
      <c r="O2886" s="1"/>
      <c r="P2886" s="1"/>
      <c r="Q2886" s="1"/>
      <c r="R2886" s="1"/>
    </row>
    <row r="2887" spans="3:18" ht="22.5" x14ac:dyDescent="0.3">
      <c r="C2887" s="1"/>
      <c r="D2887" s="1"/>
      <c r="E2887" s="1"/>
      <c r="F2887" s="1"/>
      <c r="G2887" s="1"/>
      <c r="H2887" s="1"/>
      <c r="I2887" s="1"/>
      <c r="J2887" s="1"/>
      <c r="K2887" s="1"/>
      <c r="L2887" s="1"/>
      <c r="M2887" s="1"/>
      <c r="N2887" s="1"/>
      <c r="O2887" s="1"/>
      <c r="P2887" s="1"/>
      <c r="Q2887" s="1"/>
      <c r="R2887" s="1"/>
    </row>
    <row r="2888" spans="3:18" ht="22.5" x14ac:dyDescent="0.3">
      <c r="C2888" s="1"/>
      <c r="D2888" s="1"/>
      <c r="E2888" s="1"/>
      <c r="F2888" s="1"/>
      <c r="G2888" s="1"/>
      <c r="H2888" s="1"/>
      <c r="I2888" s="1"/>
      <c r="J2888" s="1"/>
      <c r="K2888" s="1"/>
      <c r="L2888" s="1"/>
      <c r="M2888" s="1"/>
      <c r="N2888" s="1"/>
      <c r="O2888" s="1"/>
      <c r="P2888" s="1"/>
      <c r="Q2888" s="1"/>
      <c r="R2888" s="1"/>
    </row>
    <row r="2889" spans="3:18" ht="22.5" x14ac:dyDescent="0.3">
      <c r="C2889" s="1"/>
      <c r="D2889" s="1"/>
      <c r="E2889" s="1"/>
      <c r="F2889" s="1"/>
      <c r="G2889" s="1"/>
      <c r="H2889" s="1"/>
      <c r="I2889" s="1"/>
      <c r="J2889" s="1"/>
      <c r="K2889" s="1"/>
      <c r="L2889" s="1"/>
      <c r="M2889" s="1"/>
      <c r="N2889" s="1"/>
      <c r="O2889" s="1"/>
      <c r="P2889" s="1"/>
      <c r="Q2889" s="1"/>
      <c r="R2889" s="1"/>
    </row>
    <row r="2890" spans="3:18" ht="22.5" x14ac:dyDescent="0.3">
      <c r="C2890" s="1"/>
      <c r="D2890" s="1"/>
      <c r="E2890" s="1"/>
      <c r="F2890" s="1"/>
      <c r="G2890" s="1"/>
      <c r="H2890" s="1"/>
      <c r="I2890" s="1"/>
      <c r="J2890" s="1"/>
      <c r="K2890" s="1"/>
      <c r="L2890" s="1"/>
      <c r="M2890" s="1"/>
      <c r="N2890" s="1"/>
      <c r="O2890" s="1"/>
      <c r="P2890" s="1"/>
      <c r="Q2890" s="1"/>
      <c r="R2890" s="1"/>
    </row>
    <row r="2891" spans="3:18" ht="22.5" x14ac:dyDescent="0.3">
      <c r="C2891" s="1"/>
      <c r="D2891" s="1"/>
      <c r="E2891" s="1"/>
      <c r="F2891" s="1"/>
      <c r="G2891" s="1"/>
      <c r="H2891" s="1"/>
      <c r="I2891" s="1"/>
      <c r="J2891" s="1"/>
      <c r="K2891" s="1"/>
      <c r="L2891" s="1"/>
      <c r="M2891" s="1"/>
      <c r="N2891" s="1"/>
      <c r="O2891" s="1"/>
      <c r="P2891" s="1"/>
      <c r="Q2891" s="1"/>
      <c r="R2891" s="1"/>
    </row>
    <row r="2892" spans="3:18" ht="22.5" x14ac:dyDescent="0.3">
      <c r="C2892" s="1"/>
      <c r="D2892" s="1"/>
      <c r="E2892" s="1"/>
      <c r="F2892" s="1"/>
      <c r="G2892" s="1"/>
      <c r="H2892" s="1"/>
      <c r="I2892" s="1"/>
      <c r="J2892" s="1"/>
      <c r="K2892" s="1"/>
      <c r="L2892" s="1"/>
      <c r="M2892" s="1"/>
      <c r="N2892" s="1"/>
      <c r="O2892" s="1"/>
      <c r="P2892" s="1"/>
      <c r="Q2892" s="1"/>
      <c r="R2892" s="1"/>
    </row>
    <row r="2893" spans="3:18" ht="22.5" x14ac:dyDescent="0.3">
      <c r="C2893" s="1"/>
      <c r="D2893" s="1"/>
      <c r="E2893" s="1"/>
      <c r="F2893" s="1"/>
      <c r="G2893" s="1"/>
      <c r="H2893" s="1"/>
      <c r="I2893" s="1"/>
      <c r="J2893" s="1"/>
      <c r="K2893" s="1"/>
      <c r="L2893" s="1"/>
      <c r="M2893" s="1"/>
      <c r="N2893" s="1"/>
      <c r="O2893" s="1"/>
      <c r="P2893" s="1"/>
      <c r="Q2893" s="1"/>
      <c r="R2893" s="1"/>
    </row>
    <row r="2894" spans="3:18" ht="22.5" x14ac:dyDescent="0.3">
      <c r="C2894" s="1"/>
      <c r="D2894" s="1"/>
      <c r="E2894" s="1"/>
      <c r="F2894" s="1"/>
      <c r="G2894" s="1"/>
      <c r="H2894" s="1"/>
      <c r="I2894" s="1"/>
      <c r="J2894" s="1"/>
      <c r="K2894" s="1"/>
      <c r="L2894" s="1"/>
      <c r="M2894" s="1"/>
      <c r="N2894" s="1"/>
      <c r="O2894" s="1"/>
      <c r="P2894" s="1"/>
      <c r="Q2894" s="1"/>
      <c r="R2894" s="1"/>
    </row>
    <row r="2895" spans="3:18" ht="22.5" x14ac:dyDescent="0.3">
      <c r="C2895" s="1"/>
      <c r="D2895" s="1"/>
      <c r="E2895" s="1"/>
      <c r="F2895" s="1"/>
      <c r="G2895" s="1"/>
      <c r="H2895" s="1"/>
      <c r="I2895" s="1"/>
      <c r="J2895" s="1"/>
      <c r="K2895" s="1"/>
      <c r="L2895" s="1"/>
      <c r="M2895" s="1"/>
      <c r="N2895" s="1"/>
      <c r="O2895" s="1"/>
      <c r="P2895" s="1"/>
      <c r="Q2895" s="1"/>
      <c r="R2895" s="1"/>
    </row>
    <row r="2896" spans="3:18" ht="22.5" x14ac:dyDescent="0.3">
      <c r="C2896" s="1"/>
      <c r="D2896" s="1"/>
      <c r="E2896" s="1"/>
      <c r="F2896" s="1"/>
      <c r="G2896" s="1"/>
      <c r="H2896" s="1"/>
      <c r="I2896" s="1"/>
      <c r="J2896" s="1"/>
      <c r="K2896" s="1"/>
      <c r="L2896" s="1"/>
      <c r="M2896" s="1"/>
      <c r="N2896" s="1"/>
      <c r="O2896" s="1"/>
      <c r="P2896" s="1"/>
      <c r="Q2896" s="1"/>
      <c r="R2896" s="1"/>
    </row>
    <row r="2897" spans="3:18" ht="22.5" x14ac:dyDescent="0.3">
      <c r="C2897" s="1"/>
      <c r="D2897" s="1"/>
      <c r="E2897" s="1"/>
      <c r="F2897" s="1"/>
      <c r="G2897" s="1"/>
      <c r="H2897" s="1"/>
      <c r="I2897" s="1"/>
      <c r="J2897" s="1"/>
      <c r="K2897" s="1"/>
      <c r="L2897" s="1"/>
      <c r="M2897" s="1"/>
      <c r="N2897" s="1"/>
      <c r="O2897" s="1"/>
      <c r="P2897" s="1"/>
      <c r="Q2897" s="1"/>
      <c r="R2897" s="1"/>
    </row>
    <row r="2898" spans="3:18" ht="22.5" x14ac:dyDescent="0.3">
      <c r="C2898" s="1"/>
      <c r="D2898" s="1"/>
      <c r="E2898" s="1"/>
      <c r="F2898" s="1"/>
      <c r="G2898" s="1"/>
      <c r="H2898" s="1"/>
      <c r="I2898" s="1"/>
      <c r="J2898" s="1"/>
      <c r="K2898" s="1"/>
      <c r="L2898" s="1"/>
      <c r="M2898" s="1"/>
      <c r="N2898" s="1"/>
      <c r="O2898" s="1"/>
      <c r="P2898" s="1"/>
      <c r="Q2898" s="1"/>
      <c r="R2898" s="1"/>
    </row>
    <row r="2899" spans="3:18" ht="22.5" x14ac:dyDescent="0.3">
      <c r="C2899" s="1"/>
      <c r="D2899" s="1"/>
      <c r="E2899" s="1"/>
      <c r="F2899" s="1"/>
      <c r="G2899" s="1"/>
      <c r="H2899" s="1"/>
      <c r="I2899" s="1"/>
      <c r="J2899" s="1"/>
      <c r="K2899" s="1"/>
      <c r="L2899" s="1"/>
      <c r="M2899" s="1"/>
      <c r="N2899" s="1"/>
      <c r="O2899" s="1"/>
      <c r="P2899" s="1"/>
      <c r="Q2899" s="1"/>
      <c r="R2899" s="1"/>
    </row>
    <row r="2900" spans="3:18" ht="22.5" x14ac:dyDescent="0.3">
      <c r="C2900" s="1"/>
      <c r="D2900" s="1"/>
      <c r="E2900" s="1"/>
      <c r="F2900" s="1"/>
      <c r="G2900" s="1"/>
      <c r="H2900" s="1"/>
      <c r="I2900" s="1"/>
      <c r="J2900" s="1"/>
      <c r="K2900" s="1"/>
      <c r="L2900" s="1"/>
      <c r="M2900" s="1"/>
      <c r="N2900" s="1"/>
      <c r="O2900" s="1"/>
      <c r="P2900" s="1"/>
      <c r="Q2900" s="1"/>
      <c r="R2900" s="1"/>
    </row>
    <row r="2901" spans="3:18" ht="22.5" x14ac:dyDescent="0.3">
      <c r="C2901" s="1"/>
      <c r="D2901" s="1"/>
      <c r="E2901" s="1"/>
      <c r="F2901" s="1"/>
      <c r="G2901" s="1"/>
      <c r="H2901" s="1"/>
      <c r="I2901" s="1"/>
      <c r="J2901" s="1"/>
      <c r="K2901" s="1"/>
      <c r="L2901" s="1"/>
      <c r="M2901" s="1"/>
      <c r="N2901" s="1"/>
      <c r="O2901" s="1"/>
      <c r="P2901" s="1"/>
      <c r="Q2901" s="1"/>
      <c r="R2901" s="1"/>
    </row>
    <row r="2902" spans="3:18" ht="22.5" x14ac:dyDescent="0.3">
      <c r="C2902" s="1"/>
      <c r="D2902" s="1"/>
      <c r="E2902" s="1"/>
      <c r="F2902" s="1"/>
      <c r="G2902" s="1"/>
      <c r="H2902" s="1"/>
      <c r="I2902" s="1"/>
      <c r="J2902" s="1"/>
      <c r="K2902" s="1"/>
      <c r="L2902" s="1"/>
      <c r="M2902" s="1"/>
      <c r="N2902" s="1"/>
      <c r="O2902" s="1"/>
      <c r="P2902" s="1"/>
      <c r="Q2902" s="1"/>
      <c r="R2902" s="1"/>
    </row>
    <row r="2903" spans="3:18" ht="22.5" x14ac:dyDescent="0.3">
      <c r="C2903" s="1"/>
      <c r="D2903" s="1"/>
      <c r="E2903" s="1"/>
      <c r="F2903" s="1"/>
      <c r="G2903" s="1"/>
      <c r="H2903" s="1"/>
      <c r="I2903" s="1"/>
      <c r="J2903" s="1"/>
      <c r="K2903" s="1"/>
      <c r="L2903" s="1"/>
      <c r="M2903" s="1"/>
      <c r="N2903" s="1"/>
      <c r="O2903" s="1"/>
      <c r="P2903" s="1"/>
      <c r="Q2903" s="1"/>
      <c r="R2903" s="1"/>
    </row>
    <row r="2904" spans="3:18" ht="22.5" x14ac:dyDescent="0.3">
      <c r="C2904" s="1"/>
      <c r="D2904" s="1"/>
      <c r="E2904" s="1"/>
      <c r="F2904" s="1"/>
      <c r="G2904" s="1"/>
      <c r="H2904" s="1"/>
      <c r="I2904" s="1"/>
      <c r="J2904" s="1"/>
      <c r="K2904" s="1"/>
      <c r="L2904" s="1"/>
      <c r="M2904" s="1"/>
      <c r="N2904" s="1"/>
      <c r="O2904" s="1"/>
      <c r="P2904" s="1"/>
      <c r="Q2904" s="1"/>
      <c r="R2904" s="1"/>
    </row>
    <row r="2905" spans="3:18" ht="22.5" x14ac:dyDescent="0.3">
      <c r="C2905" s="1"/>
      <c r="D2905" s="1"/>
      <c r="E2905" s="1"/>
      <c r="F2905" s="1"/>
      <c r="G2905" s="1"/>
      <c r="H2905" s="1"/>
      <c r="I2905" s="1"/>
      <c r="J2905" s="1"/>
      <c r="K2905" s="1"/>
      <c r="L2905" s="1"/>
      <c r="M2905" s="1"/>
      <c r="N2905" s="1"/>
      <c r="O2905" s="1"/>
      <c r="P2905" s="1"/>
      <c r="Q2905" s="1"/>
      <c r="R2905" s="1"/>
    </row>
    <row r="2906" spans="3:18" ht="22.5" x14ac:dyDescent="0.3">
      <c r="C2906" s="1"/>
      <c r="D2906" s="1"/>
      <c r="E2906" s="1"/>
      <c r="F2906" s="1"/>
      <c r="G2906" s="1"/>
      <c r="H2906" s="1"/>
      <c r="I2906" s="1"/>
      <c r="J2906" s="1"/>
      <c r="K2906" s="1"/>
      <c r="L2906" s="1"/>
      <c r="M2906" s="1"/>
      <c r="N2906" s="1"/>
      <c r="O2906" s="1"/>
      <c r="P2906" s="1"/>
      <c r="Q2906" s="1"/>
      <c r="R2906" s="1"/>
    </row>
    <row r="2907" spans="3:18" ht="22.5" x14ac:dyDescent="0.3">
      <c r="C2907" s="1"/>
      <c r="D2907" s="1"/>
      <c r="E2907" s="1"/>
      <c r="F2907" s="1"/>
      <c r="G2907" s="1"/>
      <c r="H2907" s="1"/>
      <c r="I2907" s="1"/>
      <c r="J2907" s="1"/>
      <c r="K2907" s="1"/>
      <c r="L2907" s="1"/>
      <c r="M2907" s="1"/>
      <c r="N2907" s="1"/>
      <c r="O2907" s="1"/>
      <c r="P2907" s="1"/>
      <c r="Q2907" s="1"/>
      <c r="R2907" s="1"/>
    </row>
    <row r="2908" spans="3:18" ht="22.5" x14ac:dyDescent="0.3">
      <c r="C2908" s="1"/>
      <c r="D2908" s="1"/>
      <c r="E2908" s="1"/>
      <c r="F2908" s="1"/>
      <c r="G2908" s="1"/>
      <c r="H2908" s="1"/>
      <c r="I2908" s="1"/>
      <c r="J2908" s="1"/>
      <c r="K2908" s="1"/>
      <c r="L2908" s="1"/>
      <c r="M2908" s="1"/>
      <c r="N2908" s="1"/>
      <c r="O2908" s="1"/>
      <c r="P2908" s="1"/>
      <c r="Q2908" s="1"/>
      <c r="R2908" s="1"/>
    </row>
    <row r="2909" spans="3:18" ht="22.5" x14ac:dyDescent="0.3">
      <c r="C2909" s="1"/>
      <c r="D2909" s="1"/>
      <c r="E2909" s="1"/>
      <c r="F2909" s="1"/>
      <c r="G2909" s="1"/>
      <c r="H2909" s="1"/>
      <c r="I2909" s="1"/>
      <c r="J2909" s="1"/>
      <c r="K2909" s="1"/>
      <c r="L2909" s="1"/>
      <c r="M2909" s="1"/>
      <c r="N2909" s="1"/>
      <c r="O2909" s="1"/>
      <c r="P2909" s="1"/>
      <c r="Q2909" s="1"/>
      <c r="R2909" s="1"/>
    </row>
    <row r="2910" spans="3:18" ht="22.5" x14ac:dyDescent="0.3">
      <c r="C2910" s="1"/>
      <c r="D2910" s="1"/>
      <c r="E2910" s="1"/>
      <c r="F2910" s="1"/>
      <c r="G2910" s="1"/>
      <c r="H2910" s="1"/>
      <c r="I2910" s="1"/>
      <c r="J2910" s="1"/>
      <c r="K2910" s="1"/>
      <c r="L2910" s="1"/>
      <c r="M2910" s="1"/>
      <c r="N2910" s="1"/>
      <c r="O2910" s="1"/>
      <c r="P2910" s="1"/>
      <c r="Q2910" s="1"/>
      <c r="R2910" s="1"/>
    </row>
    <row r="2911" spans="3:18" ht="22.5" x14ac:dyDescent="0.3">
      <c r="C2911" s="1"/>
      <c r="D2911" s="1"/>
      <c r="E2911" s="1"/>
      <c r="F2911" s="1"/>
      <c r="G2911" s="1"/>
      <c r="H2911" s="1"/>
      <c r="I2911" s="1"/>
      <c r="J2911" s="1"/>
      <c r="K2911" s="1"/>
      <c r="L2911" s="1"/>
      <c r="M2911" s="1"/>
      <c r="N2911" s="1"/>
      <c r="O2911" s="1"/>
      <c r="P2911" s="1"/>
      <c r="Q2911" s="1"/>
      <c r="R2911" s="1"/>
    </row>
    <row r="2912" spans="3:18" ht="22.5" x14ac:dyDescent="0.3">
      <c r="C2912" s="1"/>
      <c r="D2912" s="1"/>
      <c r="E2912" s="1"/>
      <c r="F2912" s="1"/>
      <c r="G2912" s="1"/>
      <c r="H2912" s="1"/>
      <c r="I2912" s="1"/>
      <c r="J2912" s="1"/>
      <c r="K2912" s="1"/>
      <c r="L2912" s="1"/>
      <c r="M2912" s="1"/>
      <c r="N2912" s="1"/>
      <c r="O2912" s="1"/>
      <c r="P2912" s="1"/>
      <c r="Q2912" s="1"/>
      <c r="R2912" s="1"/>
    </row>
    <row r="2913" spans="3:18" ht="22.5" x14ac:dyDescent="0.3">
      <c r="C2913" s="1"/>
      <c r="D2913" s="1"/>
      <c r="E2913" s="1"/>
      <c r="F2913" s="1"/>
      <c r="G2913" s="1"/>
      <c r="H2913" s="1"/>
      <c r="I2913" s="1"/>
      <c r="J2913" s="1"/>
      <c r="K2913" s="1"/>
      <c r="L2913" s="1"/>
      <c r="M2913" s="1"/>
      <c r="N2913" s="1"/>
      <c r="O2913" s="1"/>
      <c r="P2913" s="1"/>
      <c r="Q2913" s="1"/>
      <c r="R2913" s="1"/>
    </row>
    <row r="2914" spans="3:18" ht="22.5" x14ac:dyDescent="0.3">
      <c r="C2914" s="1"/>
      <c r="D2914" s="1"/>
      <c r="E2914" s="1"/>
      <c r="F2914" s="1"/>
      <c r="G2914" s="1"/>
      <c r="H2914" s="1"/>
      <c r="I2914" s="1"/>
      <c r="J2914" s="1"/>
      <c r="K2914" s="1"/>
      <c r="L2914" s="1"/>
      <c r="M2914" s="1"/>
      <c r="N2914" s="1"/>
      <c r="O2914" s="1"/>
      <c r="P2914" s="1"/>
      <c r="Q2914" s="1"/>
      <c r="R2914" s="1"/>
    </row>
    <row r="2915" spans="3:18" ht="22.5" x14ac:dyDescent="0.3">
      <c r="C2915" s="1"/>
      <c r="D2915" s="1"/>
      <c r="E2915" s="1"/>
      <c r="F2915" s="1"/>
      <c r="G2915" s="1"/>
      <c r="H2915" s="1"/>
      <c r="I2915" s="1"/>
      <c r="J2915" s="1"/>
      <c r="K2915" s="1"/>
      <c r="L2915" s="1"/>
      <c r="M2915" s="1"/>
      <c r="N2915" s="1"/>
      <c r="O2915" s="1"/>
      <c r="P2915" s="1"/>
      <c r="Q2915" s="1"/>
      <c r="R2915" s="1"/>
    </row>
    <row r="2916" spans="3:18" ht="22.5" x14ac:dyDescent="0.3">
      <c r="C2916" s="1"/>
      <c r="D2916" s="1"/>
      <c r="E2916" s="1"/>
      <c r="F2916" s="1"/>
      <c r="G2916" s="1"/>
      <c r="H2916" s="1"/>
      <c r="I2916" s="1"/>
      <c r="J2916" s="1"/>
      <c r="K2916" s="1"/>
      <c r="L2916" s="1"/>
      <c r="M2916" s="1"/>
      <c r="N2916" s="1"/>
      <c r="O2916" s="1"/>
      <c r="P2916" s="1"/>
      <c r="Q2916" s="1"/>
      <c r="R2916" s="1"/>
    </row>
    <row r="2917" spans="3:18" ht="22.5" x14ac:dyDescent="0.3">
      <c r="C2917" s="1"/>
      <c r="D2917" s="1"/>
      <c r="E2917" s="1"/>
      <c r="F2917" s="1"/>
      <c r="G2917" s="1"/>
      <c r="H2917" s="1"/>
      <c r="I2917" s="1"/>
      <c r="J2917" s="1"/>
      <c r="K2917" s="1"/>
      <c r="L2917" s="1"/>
      <c r="M2917" s="1"/>
      <c r="N2917" s="1"/>
      <c r="O2917" s="1"/>
      <c r="P2917" s="1"/>
      <c r="Q2917" s="1"/>
      <c r="R2917" s="1"/>
    </row>
    <row r="2918" spans="3:18" ht="22.5" x14ac:dyDescent="0.3">
      <c r="C2918" s="1"/>
      <c r="D2918" s="1"/>
      <c r="E2918" s="1"/>
      <c r="F2918" s="1"/>
      <c r="G2918" s="1"/>
      <c r="H2918" s="1"/>
      <c r="I2918" s="1"/>
      <c r="J2918" s="1"/>
      <c r="K2918" s="1"/>
      <c r="L2918" s="1"/>
      <c r="M2918" s="1"/>
      <c r="N2918" s="1"/>
      <c r="O2918" s="1"/>
      <c r="P2918" s="1"/>
      <c r="Q2918" s="1"/>
      <c r="R2918" s="1"/>
    </row>
    <row r="2919" spans="3:18" ht="22.5" x14ac:dyDescent="0.3">
      <c r="C2919" s="1"/>
      <c r="D2919" s="1"/>
      <c r="E2919" s="1"/>
      <c r="F2919" s="1"/>
      <c r="G2919" s="1"/>
      <c r="H2919" s="1"/>
      <c r="I2919" s="1"/>
      <c r="J2919" s="1"/>
      <c r="K2919" s="1"/>
      <c r="L2919" s="1"/>
      <c r="M2919" s="1"/>
      <c r="N2919" s="1"/>
      <c r="O2919" s="1"/>
      <c r="P2919" s="1"/>
      <c r="Q2919" s="1"/>
      <c r="R2919" s="1"/>
    </row>
    <row r="2920" spans="3:18" ht="22.5" x14ac:dyDescent="0.3">
      <c r="C2920" s="1"/>
      <c r="D2920" s="1"/>
      <c r="E2920" s="1"/>
      <c r="F2920" s="1"/>
      <c r="G2920" s="1"/>
      <c r="H2920" s="1"/>
      <c r="I2920" s="1"/>
      <c r="J2920" s="1"/>
      <c r="K2920" s="1"/>
      <c r="L2920" s="1"/>
      <c r="M2920" s="1"/>
      <c r="N2920" s="1"/>
      <c r="O2920" s="1"/>
      <c r="P2920" s="1"/>
      <c r="Q2920" s="1"/>
      <c r="R2920" s="1"/>
    </row>
    <row r="2921" spans="3:18" ht="22.5" x14ac:dyDescent="0.3">
      <c r="C2921" s="1"/>
      <c r="D2921" s="1"/>
      <c r="E2921" s="1"/>
      <c r="F2921" s="1"/>
      <c r="G2921" s="1"/>
      <c r="H2921" s="1"/>
      <c r="I2921" s="1"/>
      <c r="J2921" s="1"/>
      <c r="K2921" s="1"/>
      <c r="L2921" s="1"/>
      <c r="M2921" s="1"/>
      <c r="N2921" s="1"/>
      <c r="O2921" s="1"/>
      <c r="P2921" s="1"/>
      <c r="Q2921" s="1"/>
      <c r="R2921" s="1"/>
    </row>
    <row r="2922" spans="3:18" ht="22.5" x14ac:dyDescent="0.3">
      <c r="C2922" s="1"/>
      <c r="D2922" s="1"/>
      <c r="E2922" s="1"/>
      <c r="F2922" s="1"/>
      <c r="G2922" s="1"/>
      <c r="H2922" s="1"/>
      <c r="I2922" s="1"/>
      <c r="J2922" s="1"/>
      <c r="K2922" s="1"/>
      <c r="L2922" s="1"/>
      <c r="M2922" s="1"/>
      <c r="N2922" s="1"/>
      <c r="O2922" s="1"/>
      <c r="P2922" s="1"/>
      <c r="Q2922" s="1"/>
      <c r="R2922" s="1"/>
    </row>
    <row r="2923" spans="3:18" ht="22.5" x14ac:dyDescent="0.3">
      <c r="C2923" s="1"/>
      <c r="D2923" s="1"/>
      <c r="E2923" s="1"/>
      <c r="F2923" s="1"/>
      <c r="G2923" s="1"/>
      <c r="H2923" s="1"/>
      <c r="I2923" s="1"/>
      <c r="J2923" s="1"/>
      <c r="K2923" s="1"/>
      <c r="L2923" s="1"/>
      <c r="M2923" s="1"/>
      <c r="N2923" s="1"/>
      <c r="O2923" s="1"/>
      <c r="P2923" s="1"/>
      <c r="Q2923" s="1"/>
      <c r="R2923" s="1"/>
    </row>
    <row r="2924" spans="3:18" ht="22.5" x14ac:dyDescent="0.3">
      <c r="C2924" s="1"/>
      <c r="D2924" s="1"/>
      <c r="E2924" s="1"/>
      <c r="F2924" s="1"/>
      <c r="G2924" s="1"/>
      <c r="H2924" s="1"/>
      <c r="I2924" s="1"/>
      <c r="J2924" s="1"/>
      <c r="K2924" s="1"/>
      <c r="L2924" s="1"/>
      <c r="M2924" s="1"/>
      <c r="N2924" s="1"/>
      <c r="O2924" s="1"/>
      <c r="P2924" s="1"/>
      <c r="Q2924" s="1"/>
      <c r="R2924" s="1"/>
    </row>
    <row r="2925" spans="3:18" ht="22.5" x14ac:dyDescent="0.3">
      <c r="C2925" s="1"/>
      <c r="D2925" s="1"/>
      <c r="E2925" s="1"/>
      <c r="F2925" s="1"/>
      <c r="G2925" s="1"/>
      <c r="H2925" s="1"/>
      <c r="I2925" s="1"/>
      <c r="J2925" s="1"/>
      <c r="K2925" s="1"/>
      <c r="L2925" s="1"/>
      <c r="M2925" s="1"/>
      <c r="N2925" s="1"/>
      <c r="O2925" s="1"/>
      <c r="P2925" s="1"/>
      <c r="Q2925" s="1"/>
      <c r="R2925" s="1"/>
    </row>
    <row r="2926" spans="3:18" ht="22.5" x14ac:dyDescent="0.3">
      <c r="C2926" s="1"/>
      <c r="D2926" s="1"/>
      <c r="E2926" s="1"/>
      <c r="F2926" s="1"/>
      <c r="G2926" s="1"/>
      <c r="H2926" s="1"/>
      <c r="I2926" s="1"/>
      <c r="J2926" s="1"/>
      <c r="K2926" s="1"/>
      <c r="L2926" s="1"/>
      <c r="M2926" s="1"/>
      <c r="N2926" s="1"/>
      <c r="O2926" s="1"/>
      <c r="P2926" s="1"/>
      <c r="Q2926" s="1"/>
      <c r="R2926" s="1"/>
    </row>
    <row r="2927" spans="3:18" ht="22.5" x14ac:dyDescent="0.3">
      <c r="C2927" s="1"/>
      <c r="D2927" s="1"/>
      <c r="E2927" s="1"/>
      <c r="F2927" s="1"/>
      <c r="G2927" s="1"/>
      <c r="H2927" s="1"/>
      <c r="I2927" s="1"/>
      <c r="J2927" s="1"/>
      <c r="K2927" s="1"/>
      <c r="L2927" s="1"/>
      <c r="M2927" s="1"/>
      <c r="N2927" s="1"/>
      <c r="O2927" s="1"/>
      <c r="P2927" s="1"/>
      <c r="Q2927" s="1"/>
      <c r="R2927" s="1"/>
    </row>
    <row r="2928" spans="3:18" ht="22.5" x14ac:dyDescent="0.3">
      <c r="C2928" s="1"/>
      <c r="D2928" s="1"/>
      <c r="E2928" s="1"/>
      <c r="F2928" s="1"/>
      <c r="G2928" s="1"/>
      <c r="H2928" s="1"/>
      <c r="I2928" s="1"/>
      <c r="J2928" s="1"/>
      <c r="K2928" s="1"/>
      <c r="L2928" s="1"/>
      <c r="M2928" s="1"/>
      <c r="N2928" s="1"/>
      <c r="O2928" s="1"/>
      <c r="P2928" s="1"/>
      <c r="Q2928" s="1"/>
      <c r="R2928" s="1"/>
    </row>
    <row r="2929" spans="3:18" ht="22.5" x14ac:dyDescent="0.3">
      <c r="C2929" s="1"/>
      <c r="D2929" s="1"/>
      <c r="E2929" s="1"/>
      <c r="F2929" s="1"/>
      <c r="G2929" s="1"/>
      <c r="H2929" s="1"/>
      <c r="I2929" s="1"/>
      <c r="J2929" s="1"/>
      <c r="K2929" s="1"/>
      <c r="L2929" s="1"/>
      <c r="M2929" s="1"/>
      <c r="N2929" s="1"/>
      <c r="O2929" s="1"/>
      <c r="P2929" s="1"/>
      <c r="Q2929" s="1"/>
      <c r="R2929" s="1"/>
    </row>
    <row r="2930" spans="3:18" ht="22.5" x14ac:dyDescent="0.3">
      <c r="C2930" s="1"/>
      <c r="D2930" s="1"/>
      <c r="E2930" s="1"/>
      <c r="F2930" s="1"/>
      <c r="G2930" s="1"/>
      <c r="H2930" s="1"/>
      <c r="I2930" s="1"/>
      <c r="J2930" s="1"/>
      <c r="K2930" s="1"/>
      <c r="L2930" s="1"/>
      <c r="M2930" s="1"/>
      <c r="N2930" s="1"/>
      <c r="O2930" s="1"/>
      <c r="P2930" s="1"/>
      <c r="Q2930" s="1"/>
      <c r="R2930" s="1"/>
    </row>
    <row r="2931" spans="3:18" ht="22.5" x14ac:dyDescent="0.3">
      <c r="C2931" s="1"/>
      <c r="D2931" s="1"/>
      <c r="E2931" s="1"/>
      <c r="F2931" s="1"/>
      <c r="G2931" s="1"/>
      <c r="H2931" s="1"/>
      <c r="I2931" s="1"/>
      <c r="J2931" s="1"/>
      <c r="K2931" s="1"/>
      <c r="L2931" s="1"/>
      <c r="M2931" s="1"/>
      <c r="N2931" s="1"/>
      <c r="O2931" s="1"/>
      <c r="P2931" s="1"/>
      <c r="Q2931" s="1"/>
      <c r="R2931" s="1"/>
    </row>
    <row r="2932" spans="3:18" ht="22.5" x14ac:dyDescent="0.3">
      <c r="C2932" s="1"/>
      <c r="D2932" s="1"/>
      <c r="E2932" s="1"/>
      <c r="F2932" s="1"/>
      <c r="G2932" s="1"/>
      <c r="H2932" s="1"/>
      <c r="I2932" s="1"/>
      <c r="J2932" s="1"/>
      <c r="K2932" s="1"/>
      <c r="L2932" s="1"/>
      <c r="M2932" s="1"/>
      <c r="N2932" s="1"/>
      <c r="O2932" s="1"/>
      <c r="P2932" s="1"/>
      <c r="Q2932" s="1"/>
      <c r="R2932" s="1"/>
    </row>
    <row r="2933" spans="3:18" ht="22.5" x14ac:dyDescent="0.3">
      <c r="C2933" s="1"/>
      <c r="D2933" s="1"/>
      <c r="E2933" s="1"/>
      <c r="F2933" s="1"/>
      <c r="G2933" s="1"/>
      <c r="H2933" s="1"/>
      <c r="I2933" s="1"/>
      <c r="J2933" s="1"/>
      <c r="K2933" s="1"/>
      <c r="L2933" s="1"/>
      <c r="M2933" s="1"/>
      <c r="N2933" s="1"/>
      <c r="O2933" s="1"/>
      <c r="P2933" s="1"/>
      <c r="Q2933" s="1"/>
      <c r="R2933" s="1"/>
    </row>
    <row r="2934" spans="3:18" ht="22.5" x14ac:dyDescent="0.3">
      <c r="C2934" s="1"/>
      <c r="D2934" s="1"/>
      <c r="E2934" s="1"/>
      <c r="F2934" s="1"/>
      <c r="G2934" s="1"/>
      <c r="H2934" s="1"/>
      <c r="I2934" s="1"/>
      <c r="J2934" s="1"/>
      <c r="K2934" s="1"/>
      <c r="L2934" s="1"/>
      <c r="M2934" s="1"/>
      <c r="N2934" s="1"/>
      <c r="O2934" s="1"/>
      <c r="P2934" s="1"/>
      <c r="Q2934" s="1"/>
      <c r="R2934" s="1"/>
    </row>
    <row r="2935" spans="3:18" ht="22.5" x14ac:dyDescent="0.3">
      <c r="C2935" s="1"/>
      <c r="D2935" s="1"/>
      <c r="E2935" s="1"/>
      <c r="F2935" s="1"/>
      <c r="G2935" s="1"/>
      <c r="H2935" s="1"/>
      <c r="I2935" s="1"/>
      <c r="J2935" s="1"/>
      <c r="K2935" s="1"/>
      <c r="L2935" s="1"/>
      <c r="M2935" s="1"/>
      <c r="N2935" s="1"/>
      <c r="O2935" s="1"/>
      <c r="P2935" s="1"/>
      <c r="Q2935" s="1"/>
      <c r="R2935" s="1"/>
    </row>
    <row r="2936" spans="3:18" ht="22.5" x14ac:dyDescent="0.3">
      <c r="C2936" s="1"/>
      <c r="D2936" s="1"/>
      <c r="E2936" s="1"/>
      <c r="F2936" s="1"/>
      <c r="G2936" s="1"/>
      <c r="H2936" s="1"/>
      <c r="I2936" s="1"/>
      <c r="J2936" s="1"/>
      <c r="K2936" s="1"/>
      <c r="L2936" s="1"/>
      <c r="M2936" s="1"/>
      <c r="N2936" s="1"/>
      <c r="O2936" s="1"/>
      <c r="P2936" s="1"/>
      <c r="Q2936" s="1"/>
      <c r="R2936" s="1"/>
    </row>
    <row r="2937" spans="3:18" ht="22.5" x14ac:dyDescent="0.3">
      <c r="C2937" s="1"/>
      <c r="D2937" s="1"/>
      <c r="E2937" s="1"/>
      <c r="F2937" s="1"/>
      <c r="G2937" s="1"/>
      <c r="H2937" s="1"/>
      <c r="I2937" s="1"/>
      <c r="J2937" s="1"/>
      <c r="K2937" s="1"/>
      <c r="L2937" s="1"/>
      <c r="M2937" s="1"/>
      <c r="N2937" s="1"/>
      <c r="O2937" s="1"/>
      <c r="P2937" s="1"/>
      <c r="Q2937" s="1"/>
      <c r="R2937" s="1"/>
    </row>
    <row r="2938" spans="3:18" ht="22.5" x14ac:dyDescent="0.3">
      <c r="C2938" s="1"/>
      <c r="D2938" s="1"/>
      <c r="E2938" s="1"/>
      <c r="F2938" s="1"/>
      <c r="G2938" s="1"/>
      <c r="H2938" s="1"/>
      <c r="I2938" s="1"/>
      <c r="J2938" s="1"/>
      <c r="K2938" s="1"/>
      <c r="L2938" s="1"/>
      <c r="M2938" s="1"/>
      <c r="N2938" s="1"/>
      <c r="O2938" s="1"/>
      <c r="P2938" s="1"/>
      <c r="Q2938" s="1"/>
      <c r="R2938" s="1"/>
    </row>
    <row r="2939" spans="3:18" ht="22.5" x14ac:dyDescent="0.3">
      <c r="C2939" s="1"/>
      <c r="D2939" s="1"/>
      <c r="E2939" s="1"/>
      <c r="F2939" s="1"/>
      <c r="G2939" s="1"/>
      <c r="H2939" s="1"/>
      <c r="I2939" s="1"/>
      <c r="J2939" s="1"/>
      <c r="K2939" s="1"/>
      <c r="L2939" s="1"/>
      <c r="M2939" s="1"/>
      <c r="N2939" s="1"/>
      <c r="O2939" s="1"/>
      <c r="P2939" s="1"/>
      <c r="Q2939" s="1"/>
      <c r="R2939" s="1"/>
    </row>
    <row r="2940" spans="3:18" ht="22.5" x14ac:dyDescent="0.3">
      <c r="C2940" s="1"/>
      <c r="D2940" s="1"/>
      <c r="E2940" s="1"/>
      <c r="F2940" s="1"/>
      <c r="G2940" s="1"/>
      <c r="H2940" s="1"/>
      <c r="I2940" s="1"/>
      <c r="J2940" s="1"/>
      <c r="K2940" s="1"/>
      <c r="L2940" s="1"/>
      <c r="M2940" s="1"/>
      <c r="N2940" s="1"/>
      <c r="O2940" s="1"/>
      <c r="P2940" s="1"/>
      <c r="Q2940" s="1"/>
      <c r="R2940" s="1"/>
    </row>
    <row r="2941" spans="3:18" ht="22.5" x14ac:dyDescent="0.3">
      <c r="C2941" s="1"/>
      <c r="D2941" s="1"/>
      <c r="E2941" s="1"/>
      <c r="F2941" s="1"/>
      <c r="G2941" s="1"/>
      <c r="H2941" s="1"/>
      <c r="I2941" s="1"/>
      <c r="J2941" s="1"/>
      <c r="K2941" s="1"/>
      <c r="L2941" s="1"/>
      <c r="M2941" s="1"/>
      <c r="N2941" s="1"/>
      <c r="O2941" s="1"/>
      <c r="P2941" s="1"/>
      <c r="Q2941" s="1"/>
      <c r="R2941" s="1"/>
    </row>
    <row r="2942" spans="3:18" ht="22.5" x14ac:dyDescent="0.3">
      <c r="C2942" s="1"/>
      <c r="D2942" s="1"/>
      <c r="E2942" s="1"/>
      <c r="F2942" s="1"/>
      <c r="G2942" s="1"/>
      <c r="H2942" s="1"/>
      <c r="I2942" s="1"/>
      <c r="J2942" s="1"/>
      <c r="K2942" s="1"/>
      <c r="L2942" s="1"/>
      <c r="M2942" s="1"/>
      <c r="N2942" s="1"/>
      <c r="O2942" s="1"/>
      <c r="P2942" s="1"/>
      <c r="Q2942" s="1"/>
      <c r="R2942" s="1"/>
    </row>
    <row r="2943" spans="3:18" ht="22.5" x14ac:dyDescent="0.3">
      <c r="C2943" s="1"/>
      <c r="D2943" s="1"/>
      <c r="E2943" s="1"/>
      <c r="F2943" s="1"/>
      <c r="G2943" s="1"/>
      <c r="H2943" s="1"/>
      <c r="I2943" s="1"/>
      <c r="J2943" s="1"/>
      <c r="K2943" s="1"/>
      <c r="L2943" s="1"/>
      <c r="M2943" s="1"/>
      <c r="N2943" s="1"/>
      <c r="O2943" s="1"/>
      <c r="P2943" s="1"/>
      <c r="Q2943" s="1"/>
      <c r="R2943" s="1"/>
    </row>
    <row r="2944" spans="3:18" ht="22.5" x14ac:dyDescent="0.3">
      <c r="C2944" s="1"/>
      <c r="D2944" s="1"/>
      <c r="E2944" s="1"/>
      <c r="F2944" s="1"/>
      <c r="G2944" s="1"/>
      <c r="H2944" s="1"/>
      <c r="I2944" s="1"/>
      <c r="J2944" s="1"/>
      <c r="K2944" s="1"/>
      <c r="L2944" s="1"/>
      <c r="M2944" s="1"/>
      <c r="N2944" s="1"/>
      <c r="O2944" s="1"/>
      <c r="P2944" s="1"/>
      <c r="Q2944" s="1"/>
      <c r="R2944" s="1"/>
    </row>
    <row r="2945" spans="3:18" ht="22.5" x14ac:dyDescent="0.3">
      <c r="C2945" s="1"/>
      <c r="D2945" s="1"/>
      <c r="E2945" s="1"/>
      <c r="F2945" s="1"/>
      <c r="G2945" s="1"/>
      <c r="H2945" s="1"/>
      <c r="I2945" s="1"/>
      <c r="J2945" s="1"/>
      <c r="K2945" s="1"/>
      <c r="L2945" s="1"/>
      <c r="M2945" s="1"/>
      <c r="N2945" s="1"/>
      <c r="O2945" s="1"/>
      <c r="P2945" s="1"/>
      <c r="Q2945" s="1"/>
      <c r="R2945" s="1"/>
    </row>
    <row r="2946" spans="3:18" ht="22.5" x14ac:dyDescent="0.3">
      <c r="C2946" s="1"/>
      <c r="D2946" s="1"/>
      <c r="E2946" s="1"/>
      <c r="F2946" s="1"/>
      <c r="G2946" s="1"/>
      <c r="H2946" s="1"/>
      <c r="I2946" s="1"/>
      <c r="J2946" s="1"/>
      <c r="K2946" s="1"/>
      <c r="L2946" s="1"/>
      <c r="M2946" s="1"/>
      <c r="N2946" s="1"/>
      <c r="O2946" s="1"/>
      <c r="P2946" s="1"/>
      <c r="Q2946" s="1"/>
      <c r="R2946" s="1"/>
    </row>
    <row r="2947" spans="3:18" ht="22.5" x14ac:dyDescent="0.3">
      <c r="C2947" s="1"/>
      <c r="D2947" s="1"/>
      <c r="E2947" s="1"/>
      <c r="F2947" s="1"/>
      <c r="G2947" s="1"/>
      <c r="H2947" s="1"/>
      <c r="I2947" s="1"/>
      <c r="J2947" s="1"/>
      <c r="K2947" s="1"/>
      <c r="L2947" s="1"/>
      <c r="M2947" s="1"/>
      <c r="N2947" s="1"/>
      <c r="O2947" s="1"/>
      <c r="P2947" s="1"/>
      <c r="Q2947" s="1"/>
      <c r="R2947" s="1"/>
    </row>
    <row r="2948" spans="3:18" ht="22.5" x14ac:dyDescent="0.3">
      <c r="C2948" s="1"/>
      <c r="D2948" s="1"/>
      <c r="E2948" s="1"/>
      <c r="F2948" s="1"/>
      <c r="G2948" s="1"/>
      <c r="H2948" s="1"/>
      <c r="I2948" s="1"/>
      <c r="J2948" s="1"/>
      <c r="K2948" s="1"/>
      <c r="L2948" s="1"/>
      <c r="M2948" s="1"/>
      <c r="N2948" s="1"/>
      <c r="O2948" s="1"/>
      <c r="P2948" s="1"/>
      <c r="Q2948" s="1"/>
      <c r="R2948" s="1"/>
    </row>
    <row r="2949" spans="3:18" ht="22.5" x14ac:dyDescent="0.3">
      <c r="C2949" s="1"/>
      <c r="D2949" s="1"/>
      <c r="E2949" s="1"/>
      <c r="F2949" s="1"/>
      <c r="G2949" s="1"/>
      <c r="H2949" s="1"/>
      <c r="I2949" s="1"/>
      <c r="J2949" s="1"/>
      <c r="K2949" s="1"/>
      <c r="L2949" s="1"/>
      <c r="M2949" s="1"/>
      <c r="N2949" s="1"/>
      <c r="O2949" s="1"/>
      <c r="P2949" s="1"/>
      <c r="Q2949" s="1"/>
      <c r="R2949" s="1"/>
    </row>
    <row r="2950" spans="3:18" ht="22.5" x14ac:dyDescent="0.3">
      <c r="C2950" s="1"/>
      <c r="D2950" s="1"/>
      <c r="E2950" s="1"/>
      <c r="F2950" s="1"/>
      <c r="G2950" s="1"/>
      <c r="H2950" s="1"/>
      <c r="I2950" s="1"/>
      <c r="J2950" s="1"/>
      <c r="K2950" s="1"/>
      <c r="L2950" s="1"/>
      <c r="M2950" s="1"/>
      <c r="N2950" s="1"/>
      <c r="O2950" s="1"/>
      <c r="P2950" s="1"/>
      <c r="Q2950" s="1"/>
      <c r="R2950" s="1"/>
    </row>
    <row r="2951" spans="3:18" ht="22.5" x14ac:dyDescent="0.3">
      <c r="C2951" s="1"/>
      <c r="D2951" s="1"/>
      <c r="E2951" s="1"/>
      <c r="F2951" s="1"/>
      <c r="G2951" s="1"/>
      <c r="H2951" s="1"/>
      <c r="I2951" s="1"/>
      <c r="J2951" s="1"/>
      <c r="K2951" s="1"/>
      <c r="L2951" s="1"/>
      <c r="M2951" s="1"/>
      <c r="N2951" s="1"/>
      <c r="O2951" s="1"/>
      <c r="P2951" s="1"/>
      <c r="Q2951" s="1"/>
      <c r="R2951" s="1"/>
    </row>
    <row r="2952" spans="3:18" ht="22.5" x14ac:dyDescent="0.3">
      <c r="C2952" s="1"/>
      <c r="D2952" s="1"/>
      <c r="E2952" s="1"/>
      <c r="F2952" s="1"/>
      <c r="G2952" s="1"/>
      <c r="H2952" s="1"/>
      <c r="I2952" s="1"/>
      <c r="J2952" s="1"/>
      <c r="K2952" s="1"/>
      <c r="L2952" s="1"/>
      <c r="M2952" s="1"/>
      <c r="N2952" s="1"/>
      <c r="O2952" s="1"/>
      <c r="P2952" s="1"/>
      <c r="Q2952" s="1"/>
      <c r="R2952" s="1"/>
    </row>
    <row r="2953" spans="3:18" ht="22.5" x14ac:dyDescent="0.3">
      <c r="C2953" s="1"/>
      <c r="D2953" s="1"/>
      <c r="E2953" s="1"/>
      <c r="F2953" s="1"/>
      <c r="G2953" s="1"/>
      <c r="H2953" s="1"/>
      <c r="I2953" s="1"/>
      <c r="J2953" s="1"/>
      <c r="K2953" s="1"/>
      <c r="L2953" s="1"/>
      <c r="M2953" s="1"/>
      <c r="N2953" s="1"/>
      <c r="O2953" s="1"/>
      <c r="P2953" s="1"/>
      <c r="Q2953" s="1"/>
      <c r="R2953" s="1"/>
    </row>
    <row r="2954" spans="3:18" ht="22.5" x14ac:dyDescent="0.3">
      <c r="C2954" s="1"/>
      <c r="D2954" s="1"/>
      <c r="E2954" s="1"/>
      <c r="F2954" s="1"/>
      <c r="G2954" s="1"/>
      <c r="H2954" s="1"/>
      <c r="I2954" s="1"/>
      <c r="J2954" s="1"/>
      <c r="K2954" s="1"/>
      <c r="L2954" s="1"/>
      <c r="M2954" s="1"/>
      <c r="N2954" s="1"/>
      <c r="O2954" s="1"/>
      <c r="P2954" s="1"/>
      <c r="Q2954" s="1"/>
      <c r="R2954" s="1"/>
    </row>
    <row r="2955" spans="3:18" ht="22.5" x14ac:dyDescent="0.3">
      <c r="C2955" s="1"/>
      <c r="D2955" s="1"/>
      <c r="E2955" s="1"/>
      <c r="F2955" s="1"/>
      <c r="G2955" s="1"/>
      <c r="H2955" s="1"/>
      <c r="I2955" s="1"/>
      <c r="J2955" s="1"/>
      <c r="K2955" s="1"/>
      <c r="L2955" s="1"/>
      <c r="M2955" s="1"/>
      <c r="N2955" s="1"/>
      <c r="O2955" s="1"/>
      <c r="P2955" s="1"/>
      <c r="Q2955" s="1"/>
      <c r="R2955" s="1"/>
    </row>
    <row r="2956" spans="3:18" ht="22.5" x14ac:dyDescent="0.3">
      <c r="C2956" s="1"/>
      <c r="D2956" s="1"/>
      <c r="E2956" s="1"/>
      <c r="F2956" s="1"/>
      <c r="G2956" s="1"/>
      <c r="H2956" s="1"/>
      <c r="I2956" s="1"/>
      <c r="J2956" s="1"/>
      <c r="K2956" s="1"/>
      <c r="L2956" s="1"/>
      <c r="M2956" s="1"/>
      <c r="N2956" s="1"/>
      <c r="O2956" s="1"/>
      <c r="P2956" s="1"/>
      <c r="Q2956" s="1"/>
      <c r="R2956" s="1"/>
    </row>
    <row r="2957" spans="3:18" ht="22.5" x14ac:dyDescent="0.3">
      <c r="C2957" s="1"/>
      <c r="D2957" s="1"/>
      <c r="E2957" s="1"/>
      <c r="F2957" s="1"/>
      <c r="G2957" s="1"/>
      <c r="H2957" s="1"/>
      <c r="I2957" s="1"/>
      <c r="J2957" s="1"/>
      <c r="K2957" s="1"/>
      <c r="L2957" s="1"/>
      <c r="M2957" s="1"/>
      <c r="N2957" s="1"/>
      <c r="O2957" s="1"/>
      <c r="P2957" s="1"/>
      <c r="Q2957" s="1"/>
      <c r="R2957" s="1"/>
    </row>
    <row r="2958" spans="3:18" ht="22.5" x14ac:dyDescent="0.3">
      <c r="C2958" s="1"/>
      <c r="D2958" s="1"/>
      <c r="E2958" s="1"/>
      <c r="F2958" s="1"/>
      <c r="G2958" s="1"/>
      <c r="H2958" s="1"/>
      <c r="I2958" s="1"/>
      <c r="J2958" s="1"/>
      <c r="K2958" s="1"/>
      <c r="L2958" s="1"/>
      <c r="M2958" s="1"/>
      <c r="N2958" s="1"/>
      <c r="O2958" s="1"/>
      <c r="P2958" s="1"/>
      <c r="Q2958" s="1"/>
      <c r="R2958" s="1"/>
    </row>
    <row r="2959" spans="3:18" ht="22.5" x14ac:dyDescent="0.3">
      <c r="C2959" s="1"/>
      <c r="D2959" s="1"/>
      <c r="E2959" s="1"/>
      <c r="F2959" s="1"/>
      <c r="G2959" s="1"/>
      <c r="H2959" s="1"/>
      <c r="I2959" s="1"/>
      <c r="J2959" s="1"/>
      <c r="K2959" s="1"/>
      <c r="L2959" s="1"/>
      <c r="M2959" s="1"/>
      <c r="N2959" s="1"/>
      <c r="O2959" s="1"/>
      <c r="P2959" s="1"/>
      <c r="Q2959" s="1"/>
      <c r="R2959" s="1"/>
    </row>
    <row r="2960" spans="3:18" ht="22.5" x14ac:dyDescent="0.3">
      <c r="C2960" s="1"/>
      <c r="D2960" s="1"/>
      <c r="E2960" s="1"/>
      <c r="F2960" s="1"/>
      <c r="G2960" s="1"/>
      <c r="H2960" s="1"/>
      <c r="I2960" s="1"/>
      <c r="J2960" s="1"/>
      <c r="K2960" s="1"/>
      <c r="L2960" s="1"/>
      <c r="M2960" s="1"/>
      <c r="N2960" s="1"/>
      <c r="O2960" s="1"/>
      <c r="P2960" s="1"/>
      <c r="Q2960" s="1"/>
      <c r="R2960" s="1"/>
    </row>
    <row r="2961" spans="3:18" ht="22.5" x14ac:dyDescent="0.3">
      <c r="C2961" s="1"/>
      <c r="D2961" s="1"/>
      <c r="E2961" s="1"/>
      <c r="F2961" s="1"/>
      <c r="G2961" s="1"/>
      <c r="H2961" s="1"/>
      <c r="I2961" s="1"/>
      <c r="J2961" s="1"/>
      <c r="K2961" s="1"/>
      <c r="L2961" s="1"/>
      <c r="M2961" s="1"/>
      <c r="N2961" s="1"/>
      <c r="O2961" s="1"/>
      <c r="P2961" s="1"/>
      <c r="Q2961" s="1"/>
      <c r="R2961" s="1"/>
    </row>
    <row r="2962" spans="3:18" ht="22.5" x14ac:dyDescent="0.3">
      <c r="C2962" s="1"/>
      <c r="D2962" s="1"/>
      <c r="E2962" s="1"/>
      <c r="F2962" s="1"/>
      <c r="G2962" s="1"/>
      <c r="H2962" s="1"/>
      <c r="I2962" s="1"/>
      <c r="J2962" s="1"/>
      <c r="K2962" s="1"/>
      <c r="L2962" s="1"/>
      <c r="M2962" s="1"/>
      <c r="N2962" s="1"/>
      <c r="O2962" s="1"/>
      <c r="P2962" s="1"/>
      <c r="Q2962" s="1"/>
      <c r="R2962" s="1"/>
    </row>
    <row r="2963" spans="3:18" ht="22.5" x14ac:dyDescent="0.3">
      <c r="C2963" s="1"/>
      <c r="D2963" s="1"/>
      <c r="E2963" s="1"/>
      <c r="F2963" s="1"/>
      <c r="G2963" s="1"/>
      <c r="H2963" s="1"/>
      <c r="I2963" s="1"/>
      <c r="J2963" s="1"/>
      <c r="K2963" s="1"/>
      <c r="L2963" s="1"/>
      <c r="M2963" s="1"/>
      <c r="N2963" s="1"/>
      <c r="O2963" s="1"/>
      <c r="P2963" s="1"/>
      <c r="Q2963" s="1"/>
      <c r="R2963" s="1"/>
    </row>
    <row r="2964" spans="3:18" ht="22.5" x14ac:dyDescent="0.3">
      <c r="C2964" s="1"/>
      <c r="D2964" s="1"/>
      <c r="E2964" s="1"/>
      <c r="F2964" s="1"/>
      <c r="G2964" s="1"/>
      <c r="H2964" s="1"/>
      <c r="I2964" s="1"/>
      <c r="J2964" s="1"/>
      <c r="K2964" s="1"/>
      <c r="L2964" s="1"/>
      <c r="M2964" s="1"/>
      <c r="N2964" s="1"/>
      <c r="O2964" s="1"/>
      <c r="P2964" s="1"/>
      <c r="Q2964" s="1"/>
      <c r="R2964" s="1"/>
    </row>
    <row r="2965" spans="3:18" ht="22.5" x14ac:dyDescent="0.3">
      <c r="C2965" s="1"/>
      <c r="D2965" s="1"/>
      <c r="E2965" s="1"/>
      <c r="F2965" s="1"/>
      <c r="G2965" s="1"/>
      <c r="H2965" s="1"/>
      <c r="I2965" s="1"/>
      <c r="J2965" s="1"/>
      <c r="K2965" s="1"/>
      <c r="L2965" s="1"/>
      <c r="M2965" s="1"/>
      <c r="N2965" s="1"/>
      <c r="O2965" s="1"/>
      <c r="P2965" s="1"/>
      <c r="Q2965" s="1"/>
      <c r="R2965" s="1"/>
    </row>
    <row r="2966" spans="3:18" ht="22.5" x14ac:dyDescent="0.3">
      <c r="C2966" s="1"/>
      <c r="D2966" s="1"/>
      <c r="E2966" s="1"/>
      <c r="F2966" s="1"/>
      <c r="G2966" s="1"/>
      <c r="H2966" s="1"/>
      <c r="I2966" s="1"/>
      <c r="J2966" s="1"/>
      <c r="K2966" s="1"/>
      <c r="L2966" s="1"/>
      <c r="M2966" s="1"/>
      <c r="N2966" s="1"/>
      <c r="O2966" s="1"/>
      <c r="P2966" s="1"/>
      <c r="Q2966" s="1"/>
      <c r="R2966" s="1"/>
    </row>
    <row r="2967" spans="3:18" ht="22.5" x14ac:dyDescent="0.3">
      <c r="C2967" s="1"/>
      <c r="D2967" s="1"/>
      <c r="E2967" s="1"/>
      <c r="F2967" s="1"/>
      <c r="G2967" s="1"/>
      <c r="H2967" s="1"/>
      <c r="I2967" s="1"/>
      <c r="J2967" s="1"/>
      <c r="K2967" s="1"/>
      <c r="L2967" s="1"/>
      <c r="M2967" s="1"/>
      <c r="N2967" s="1"/>
      <c r="O2967" s="1"/>
      <c r="P2967" s="1"/>
      <c r="Q2967" s="1"/>
      <c r="R2967" s="1"/>
    </row>
    <row r="2968" spans="3:18" ht="22.5" x14ac:dyDescent="0.3">
      <c r="C2968" s="1"/>
      <c r="D2968" s="1"/>
      <c r="E2968" s="1"/>
      <c r="F2968" s="1"/>
      <c r="G2968" s="1"/>
      <c r="H2968" s="1"/>
      <c r="I2968" s="1"/>
      <c r="J2968" s="1"/>
      <c r="K2968" s="1"/>
      <c r="L2968" s="1"/>
      <c r="M2968" s="1"/>
      <c r="N2968" s="1"/>
      <c r="O2968" s="1"/>
      <c r="P2968" s="1"/>
      <c r="Q2968" s="1"/>
      <c r="R2968" s="1"/>
    </row>
    <row r="2969" spans="3:18" ht="22.5" x14ac:dyDescent="0.3">
      <c r="C2969" s="1"/>
      <c r="D2969" s="1"/>
      <c r="E2969" s="1"/>
      <c r="F2969" s="1"/>
      <c r="G2969" s="1"/>
      <c r="H2969" s="1"/>
      <c r="I2969" s="1"/>
      <c r="J2969" s="1"/>
      <c r="K2969" s="1"/>
      <c r="L2969" s="1"/>
      <c r="M2969" s="1"/>
      <c r="N2969" s="1"/>
      <c r="O2969" s="1"/>
      <c r="P2969" s="1"/>
      <c r="Q2969" s="1"/>
      <c r="R2969" s="1"/>
    </row>
    <row r="2970" spans="3:18" ht="22.5" x14ac:dyDescent="0.3">
      <c r="C2970" s="1"/>
      <c r="D2970" s="1"/>
      <c r="E2970" s="1"/>
      <c r="F2970" s="1"/>
      <c r="G2970" s="1"/>
      <c r="H2970" s="1"/>
      <c r="I2970" s="1"/>
      <c r="J2970" s="1"/>
      <c r="K2970" s="1"/>
      <c r="L2970" s="1"/>
      <c r="M2970" s="1"/>
      <c r="N2970" s="1"/>
      <c r="O2970" s="1"/>
      <c r="P2970" s="1"/>
      <c r="Q2970" s="1"/>
      <c r="R2970" s="1"/>
    </row>
    <row r="2971" spans="3:18" ht="22.5" x14ac:dyDescent="0.3">
      <c r="C2971" s="1"/>
      <c r="D2971" s="1"/>
      <c r="E2971" s="1"/>
      <c r="F2971" s="1"/>
      <c r="G2971" s="1"/>
      <c r="H2971" s="1"/>
      <c r="I2971" s="1"/>
      <c r="J2971" s="1"/>
      <c r="K2971" s="1"/>
      <c r="L2971" s="1"/>
      <c r="M2971" s="1"/>
      <c r="N2971" s="1"/>
      <c r="O2971" s="1"/>
      <c r="P2971" s="1"/>
      <c r="Q2971" s="1"/>
      <c r="R2971" s="1"/>
    </row>
    <row r="2972" spans="3:18" ht="22.5" x14ac:dyDescent="0.3">
      <c r="C2972" s="1"/>
      <c r="D2972" s="1"/>
      <c r="E2972" s="1"/>
      <c r="F2972" s="1"/>
      <c r="G2972" s="1"/>
      <c r="H2972" s="1"/>
      <c r="I2972" s="1"/>
      <c r="J2972" s="1"/>
      <c r="K2972" s="1"/>
      <c r="L2972" s="1"/>
      <c r="M2972" s="1"/>
      <c r="N2972" s="1"/>
      <c r="O2972" s="1"/>
      <c r="P2972" s="1"/>
      <c r="Q2972" s="1"/>
      <c r="R2972" s="1"/>
    </row>
    <row r="2973" spans="3:18" ht="22.5" x14ac:dyDescent="0.3">
      <c r="C2973" s="1"/>
      <c r="D2973" s="1"/>
      <c r="E2973" s="1"/>
      <c r="F2973" s="1"/>
      <c r="G2973" s="1"/>
      <c r="H2973" s="1"/>
      <c r="I2973" s="1"/>
      <c r="J2973" s="1"/>
      <c r="K2973" s="1"/>
      <c r="L2973" s="1"/>
      <c r="M2973" s="1"/>
      <c r="N2973" s="1"/>
      <c r="O2973" s="1"/>
      <c r="P2973" s="1"/>
      <c r="Q2973" s="1"/>
      <c r="R2973" s="1"/>
    </row>
    <row r="2974" spans="3:18" ht="22.5" x14ac:dyDescent="0.3">
      <c r="C2974" s="1"/>
      <c r="D2974" s="1"/>
      <c r="E2974" s="1"/>
      <c r="F2974" s="1"/>
      <c r="G2974" s="1"/>
      <c r="H2974" s="1"/>
      <c r="I2974" s="1"/>
      <c r="J2974" s="1"/>
      <c r="K2974" s="1"/>
      <c r="L2974" s="1"/>
      <c r="M2974" s="1"/>
      <c r="N2974" s="1"/>
      <c r="O2974" s="1"/>
      <c r="P2974" s="1"/>
      <c r="Q2974" s="1"/>
      <c r="R2974" s="1"/>
    </row>
    <row r="2975" spans="3:18" ht="22.5" x14ac:dyDescent="0.3">
      <c r="C2975" s="1"/>
      <c r="D2975" s="1"/>
      <c r="E2975" s="1"/>
      <c r="F2975" s="1"/>
      <c r="G2975" s="1"/>
      <c r="H2975" s="1"/>
      <c r="I2975" s="1"/>
      <c r="J2975" s="1"/>
      <c r="K2975" s="1"/>
      <c r="L2975" s="1"/>
      <c r="M2975" s="1"/>
      <c r="N2975" s="1"/>
      <c r="O2975" s="1"/>
      <c r="P2975" s="1"/>
      <c r="Q2975" s="1"/>
      <c r="R2975" s="1"/>
    </row>
    <row r="2976" spans="3:18" ht="22.5" x14ac:dyDescent="0.3">
      <c r="C2976" s="1"/>
      <c r="D2976" s="1"/>
      <c r="E2976" s="1"/>
      <c r="F2976" s="1"/>
      <c r="G2976" s="1"/>
      <c r="H2976" s="1"/>
      <c r="I2976" s="1"/>
      <c r="J2976" s="1"/>
      <c r="K2976" s="1"/>
      <c r="L2976" s="1"/>
      <c r="M2976" s="1"/>
      <c r="N2976" s="1"/>
      <c r="O2976" s="1"/>
      <c r="P2976" s="1"/>
      <c r="Q2976" s="1"/>
      <c r="R2976" s="1"/>
    </row>
    <row r="2977" spans="3:18" ht="22.5" x14ac:dyDescent="0.3">
      <c r="C2977" s="1"/>
      <c r="D2977" s="1"/>
      <c r="E2977" s="1"/>
      <c r="F2977" s="1"/>
      <c r="G2977" s="1"/>
      <c r="H2977" s="1"/>
      <c r="I2977" s="1"/>
      <c r="J2977" s="1"/>
      <c r="K2977" s="1"/>
      <c r="L2977" s="1"/>
      <c r="M2977" s="1"/>
      <c r="N2977" s="1"/>
      <c r="O2977" s="1"/>
      <c r="P2977" s="1"/>
      <c r="Q2977" s="1"/>
      <c r="R2977" s="1"/>
    </row>
    <row r="2978" spans="3:18" ht="22.5" x14ac:dyDescent="0.3">
      <c r="C2978" s="1"/>
      <c r="D2978" s="1"/>
      <c r="E2978" s="1"/>
      <c r="F2978" s="1"/>
      <c r="G2978" s="1"/>
      <c r="H2978" s="1"/>
      <c r="I2978" s="1"/>
      <c r="J2978" s="1"/>
      <c r="K2978" s="1"/>
      <c r="L2978" s="1"/>
      <c r="M2978" s="1"/>
      <c r="N2978" s="1"/>
      <c r="O2978" s="1"/>
      <c r="P2978" s="1"/>
      <c r="Q2978" s="1"/>
      <c r="R2978" s="1"/>
    </row>
    <row r="2979" spans="3:18" ht="22.5" x14ac:dyDescent="0.3">
      <c r="C2979" s="1"/>
      <c r="D2979" s="1"/>
      <c r="E2979" s="1"/>
      <c r="F2979" s="1"/>
      <c r="G2979" s="1"/>
      <c r="H2979" s="1"/>
      <c r="I2979" s="1"/>
      <c r="J2979" s="1"/>
      <c r="K2979" s="1"/>
      <c r="L2979" s="1"/>
      <c r="M2979" s="1"/>
      <c r="N2979" s="1"/>
      <c r="O2979" s="1"/>
      <c r="P2979" s="1"/>
      <c r="Q2979" s="1"/>
      <c r="R2979" s="1"/>
    </row>
    <row r="2980" spans="3:18" ht="22.5" x14ac:dyDescent="0.3">
      <c r="C2980" s="1"/>
      <c r="D2980" s="1"/>
      <c r="E2980" s="1"/>
      <c r="F2980" s="1"/>
      <c r="G2980" s="1"/>
      <c r="H2980" s="1"/>
      <c r="I2980" s="1"/>
      <c r="J2980" s="1"/>
      <c r="K2980" s="1"/>
      <c r="L2980" s="1"/>
      <c r="M2980" s="1"/>
      <c r="N2980" s="1"/>
      <c r="O2980" s="1"/>
      <c r="P2980" s="1"/>
      <c r="Q2980" s="1"/>
      <c r="R2980" s="1"/>
    </row>
    <row r="2981" spans="3:18" ht="22.5" x14ac:dyDescent="0.3">
      <c r="C2981" s="1"/>
      <c r="D2981" s="1"/>
      <c r="E2981" s="1"/>
      <c r="F2981" s="1"/>
      <c r="G2981" s="1"/>
      <c r="H2981" s="1"/>
      <c r="I2981" s="1"/>
      <c r="J2981" s="1"/>
      <c r="K2981" s="1"/>
      <c r="L2981" s="1"/>
      <c r="M2981" s="1"/>
      <c r="N2981" s="1"/>
      <c r="O2981" s="1"/>
      <c r="P2981" s="1"/>
      <c r="Q2981" s="1"/>
      <c r="R2981" s="1"/>
    </row>
    <row r="2982" spans="3:18" ht="22.5" x14ac:dyDescent="0.3">
      <c r="C2982" s="1"/>
      <c r="D2982" s="1"/>
      <c r="E2982" s="1"/>
      <c r="F2982" s="1"/>
      <c r="G2982" s="1"/>
      <c r="H2982" s="1"/>
      <c r="I2982" s="1"/>
      <c r="J2982" s="1"/>
      <c r="K2982" s="1"/>
      <c r="L2982" s="1"/>
      <c r="M2982" s="1"/>
      <c r="N2982" s="1"/>
      <c r="O2982" s="1"/>
      <c r="P2982" s="1"/>
      <c r="Q2982" s="1"/>
      <c r="R2982" s="1"/>
    </row>
    <row r="2983" spans="3:18" ht="22.5" x14ac:dyDescent="0.3">
      <c r="C2983" s="1"/>
      <c r="D2983" s="1"/>
      <c r="E2983" s="1"/>
      <c r="F2983" s="1"/>
      <c r="G2983" s="1"/>
      <c r="H2983" s="1"/>
      <c r="I2983" s="1"/>
      <c r="J2983" s="1"/>
      <c r="K2983" s="1"/>
      <c r="L2983" s="1"/>
      <c r="M2983" s="1"/>
      <c r="N2983" s="1"/>
      <c r="O2983" s="1"/>
      <c r="P2983" s="1"/>
      <c r="Q2983" s="1"/>
      <c r="R2983" s="1"/>
    </row>
    <row r="2984" spans="3:18" ht="22.5" x14ac:dyDescent="0.3">
      <c r="C2984" s="1"/>
      <c r="D2984" s="1"/>
      <c r="E2984" s="1"/>
      <c r="F2984" s="1"/>
      <c r="G2984" s="1"/>
      <c r="H2984" s="1"/>
      <c r="I2984" s="1"/>
      <c r="J2984" s="1"/>
      <c r="K2984" s="1"/>
      <c r="L2984" s="1"/>
      <c r="M2984" s="1"/>
      <c r="N2984" s="1"/>
      <c r="O2984" s="1"/>
      <c r="P2984" s="1"/>
      <c r="Q2984" s="1"/>
      <c r="R2984" s="1"/>
    </row>
    <row r="2985" spans="3:18" ht="22.5" x14ac:dyDescent="0.3">
      <c r="C2985" s="1"/>
      <c r="D2985" s="1"/>
      <c r="E2985" s="1"/>
      <c r="F2985" s="1"/>
      <c r="G2985" s="1"/>
      <c r="H2985" s="1"/>
      <c r="I2985" s="1"/>
      <c r="J2985" s="1"/>
      <c r="K2985" s="1"/>
      <c r="L2985" s="1"/>
      <c r="M2985" s="1"/>
      <c r="N2985" s="1"/>
      <c r="O2985" s="1"/>
      <c r="P2985" s="1"/>
      <c r="Q2985" s="1"/>
      <c r="R2985" s="1"/>
    </row>
    <row r="2986" spans="3:18" ht="22.5" x14ac:dyDescent="0.3">
      <c r="C2986" s="1"/>
      <c r="D2986" s="1"/>
      <c r="E2986" s="1"/>
      <c r="F2986" s="1"/>
      <c r="G2986" s="1"/>
      <c r="H2986" s="1"/>
      <c r="I2986" s="1"/>
      <c r="J2986" s="1"/>
      <c r="K2986" s="1"/>
      <c r="L2986" s="1"/>
      <c r="M2986" s="1"/>
      <c r="N2986" s="1"/>
      <c r="O2986" s="1"/>
      <c r="P2986" s="1"/>
      <c r="Q2986" s="1"/>
      <c r="R2986" s="1"/>
    </row>
    <row r="2987" spans="3:18" ht="22.5" x14ac:dyDescent="0.3">
      <c r="C2987" s="1"/>
      <c r="D2987" s="1"/>
      <c r="E2987" s="1"/>
      <c r="F2987" s="1"/>
      <c r="G2987" s="1"/>
      <c r="H2987" s="1"/>
      <c r="I2987" s="1"/>
      <c r="J2987" s="1"/>
      <c r="K2987" s="1"/>
      <c r="L2987" s="1"/>
      <c r="M2987" s="1"/>
      <c r="N2987" s="1"/>
      <c r="O2987" s="1"/>
      <c r="P2987" s="1"/>
      <c r="Q2987" s="1"/>
      <c r="R2987" s="1"/>
    </row>
    <row r="2988" spans="3:18" ht="22.5" x14ac:dyDescent="0.3">
      <c r="C2988" s="1"/>
      <c r="D2988" s="1"/>
      <c r="E2988" s="1"/>
      <c r="F2988" s="1"/>
      <c r="G2988" s="1"/>
      <c r="H2988" s="1"/>
      <c r="I2988" s="1"/>
      <c r="J2988" s="1"/>
      <c r="K2988" s="1"/>
      <c r="L2988" s="1"/>
      <c r="M2988" s="1"/>
      <c r="N2988" s="1"/>
      <c r="O2988" s="1"/>
      <c r="P2988" s="1"/>
      <c r="Q2988" s="1"/>
      <c r="R2988" s="1"/>
    </row>
    <row r="2989" spans="3:18" ht="22.5" x14ac:dyDescent="0.3">
      <c r="C2989" s="1"/>
      <c r="D2989" s="1"/>
      <c r="E2989" s="1"/>
      <c r="F2989" s="1"/>
      <c r="G2989" s="1"/>
      <c r="H2989" s="1"/>
      <c r="I2989" s="1"/>
      <c r="J2989" s="1"/>
      <c r="K2989" s="1"/>
      <c r="L2989" s="1"/>
      <c r="M2989" s="1"/>
      <c r="N2989" s="1"/>
      <c r="O2989" s="1"/>
      <c r="P2989" s="1"/>
      <c r="Q2989" s="1"/>
      <c r="R2989" s="1"/>
    </row>
    <row r="2990" spans="3:18" ht="22.5" x14ac:dyDescent="0.3">
      <c r="C2990" s="1"/>
      <c r="D2990" s="1"/>
      <c r="E2990" s="1"/>
      <c r="F2990" s="1"/>
      <c r="G2990" s="1"/>
      <c r="H2990" s="1"/>
      <c r="I2990" s="1"/>
      <c r="J2990" s="1"/>
      <c r="K2990" s="1"/>
      <c r="L2990" s="1"/>
      <c r="M2990" s="1"/>
      <c r="N2990" s="1"/>
      <c r="O2990" s="1"/>
      <c r="P2990" s="1"/>
      <c r="Q2990" s="1"/>
      <c r="R2990" s="1"/>
    </row>
    <row r="2991" spans="3:18" ht="22.5" x14ac:dyDescent="0.3">
      <c r="C2991" s="1"/>
      <c r="D2991" s="1"/>
      <c r="E2991" s="1"/>
      <c r="F2991" s="1"/>
      <c r="G2991" s="1"/>
      <c r="H2991" s="1"/>
      <c r="I2991" s="1"/>
      <c r="J2991" s="1"/>
      <c r="K2991" s="1"/>
      <c r="L2991" s="1"/>
      <c r="M2991" s="1"/>
      <c r="N2991" s="1"/>
      <c r="O2991" s="1"/>
      <c r="P2991" s="1"/>
      <c r="Q2991" s="1"/>
      <c r="R2991" s="1"/>
    </row>
    <row r="2992" spans="3:18" ht="22.5" x14ac:dyDescent="0.3">
      <c r="C2992" s="1"/>
      <c r="D2992" s="1"/>
      <c r="E2992" s="1"/>
      <c r="F2992" s="1"/>
      <c r="G2992" s="1"/>
      <c r="H2992" s="1"/>
      <c r="I2992" s="1"/>
      <c r="J2992" s="1"/>
      <c r="K2992" s="1"/>
      <c r="L2992" s="1"/>
      <c r="M2992" s="1"/>
      <c r="N2992" s="1"/>
      <c r="O2992" s="1"/>
      <c r="P2992" s="1"/>
      <c r="Q2992" s="1"/>
      <c r="R2992" s="1"/>
    </row>
    <row r="2993" spans="3:18" ht="22.5" x14ac:dyDescent="0.3">
      <c r="C2993" s="1"/>
      <c r="D2993" s="1"/>
      <c r="E2993" s="1"/>
      <c r="F2993" s="1"/>
      <c r="G2993" s="1"/>
      <c r="H2993" s="1"/>
      <c r="I2993" s="1"/>
      <c r="J2993" s="1"/>
      <c r="K2993" s="1"/>
      <c r="L2993" s="1"/>
      <c r="M2993" s="1"/>
      <c r="N2993" s="1"/>
      <c r="O2993" s="1"/>
      <c r="P2993" s="1"/>
      <c r="Q2993" s="1"/>
      <c r="R2993" s="1"/>
    </row>
    <row r="2994" spans="3:18" ht="22.5" x14ac:dyDescent="0.3">
      <c r="C2994" s="1"/>
      <c r="D2994" s="1"/>
      <c r="E2994" s="1"/>
      <c r="F2994" s="1"/>
      <c r="G2994" s="1"/>
      <c r="H2994" s="1"/>
      <c r="I2994" s="1"/>
      <c r="J2994" s="1"/>
      <c r="K2994" s="1"/>
      <c r="L2994" s="1"/>
      <c r="M2994" s="1"/>
      <c r="N2994" s="1"/>
      <c r="O2994" s="1"/>
      <c r="P2994" s="1"/>
      <c r="Q2994" s="1"/>
      <c r="R2994" s="1"/>
    </row>
    <row r="2995" spans="3:18" ht="22.5" x14ac:dyDescent="0.3">
      <c r="C2995" s="1"/>
      <c r="D2995" s="1"/>
      <c r="E2995" s="1"/>
      <c r="F2995" s="1"/>
      <c r="G2995" s="1"/>
      <c r="H2995" s="1"/>
      <c r="I2995" s="1"/>
      <c r="J2995" s="1"/>
      <c r="K2995" s="1"/>
      <c r="L2995" s="1"/>
      <c r="M2995" s="1"/>
      <c r="N2995" s="1"/>
      <c r="O2995" s="1"/>
      <c r="P2995" s="1"/>
      <c r="Q2995" s="1"/>
      <c r="R2995" s="1"/>
    </row>
    <row r="2996" spans="3:18" ht="22.5" x14ac:dyDescent="0.3">
      <c r="C2996" s="1"/>
      <c r="D2996" s="1"/>
      <c r="E2996" s="1"/>
      <c r="F2996" s="1"/>
      <c r="G2996" s="1"/>
      <c r="H2996" s="1"/>
      <c r="I2996" s="1"/>
      <c r="J2996" s="1"/>
      <c r="K2996" s="1"/>
      <c r="L2996" s="1"/>
      <c r="M2996" s="1"/>
      <c r="N2996" s="1"/>
      <c r="O2996" s="1"/>
      <c r="P2996" s="1"/>
      <c r="Q2996" s="1"/>
      <c r="R2996" s="1"/>
    </row>
    <row r="2997" spans="3:18" ht="22.5" x14ac:dyDescent="0.3">
      <c r="C2997" s="1"/>
      <c r="D2997" s="1"/>
      <c r="E2997" s="1"/>
      <c r="F2997" s="1"/>
      <c r="G2997" s="1"/>
      <c r="H2997" s="1"/>
      <c r="I2997" s="1"/>
      <c r="J2997" s="1"/>
      <c r="K2997" s="1"/>
      <c r="L2997" s="1"/>
      <c r="M2997" s="1"/>
      <c r="N2997" s="1"/>
      <c r="O2997" s="1"/>
      <c r="P2997" s="1"/>
      <c r="Q2997" s="1"/>
      <c r="R2997" s="1"/>
    </row>
    <row r="2998" spans="3:18" ht="22.5" x14ac:dyDescent="0.3">
      <c r="C2998" s="1"/>
      <c r="D2998" s="1"/>
      <c r="E2998" s="1"/>
      <c r="F2998" s="1"/>
      <c r="G2998" s="1"/>
      <c r="H2998" s="1"/>
      <c r="I2998" s="1"/>
      <c r="J2998" s="1"/>
      <c r="K2998" s="1"/>
      <c r="L2998" s="1"/>
      <c r="M2998" s="1"/>
      <c r="N2998" s="1"/>
      <c r="O2998" s="1"/>
      <c r="P2998" s="1"/>
      <c r="Q2998" s="1"/>
      <c r="R2998" s="1"/>
    </row>
    <row r="2999" spans="3:18" ht="22.5" x14ac:dyDescent="0.3">
      <c r="C2999" s="1"/>
      <c r="D2999" s="1"/>
      <c r="E2999" s="1"/>
      <c r="F2999" s="1"/>
      <c r="G2999" s="1"/>
      <c r="H2999" s="1"/>
      <c r="I2999" s="1"/>
      <c r="J2999" s="1"/>
      <c r="K2999" s="1"/>
      <c r="L2999" s="1"/>
      <c r="M2999" s="1"/>
      <c r="N2999" s="1"/>
      <c r="O2999" s="1"/>
      <c r="P2999" s="1"/>
      <c r="Q2999" s="1"/>
      <c r="R2999" s="1"/>
    </row>
    <row r="3000" spans="3:18" ht="22.5" x14ac:dyDescent="0.3">
      <c r="C3000" s="1"/>
      <c r="D3000" s="1"/>
      <c r="E3000" s="1"/>
      <c r="F3000" s="1"/>
      <c r="G3000" s="1"/>
      <c r="H3000" s="1"/>
      <c r="I3000" s="1"/>
      <c r="J3000" s="1"/>
      <c r="K3000" s="1"/>
      <c r="L3000" s="1"/>
      <c r="M3000" s="1"/>
      <c r="N3000" s="1"/>
      <c r="O3000" s="1"/>
      <c r="P3000" s="1"/>
      <c r="Q3000" s="1"/>
      <c r="R3000" s="1"/>
    </row>
    <row r="3001" spans="3:18" ht="22.5" x14ac:dyDescent="0.3">
      <c r="C3001" s="1"/>
      <c r="D3001" s="1"/>
      <c r="E3001" s="1"/>
      <c r="F3001" s="1"/>
      <c r="G3001" s="1"/>
      <c r="H3001" s="1"/>
      <c r="I3001" s="1"/>
      <c r="J3001" s="1"/>
      <c r="K3001" s="1"/>
      <c r="L3001" s="1"/>
      <c r="M3001" s="1"/>
      <c r="N3001" s="1"/>
      <c r="O3001" s="1"/>
      <c r="P3001" s="1"/>
      <c r="Q3001" s="1"/>
      <c r="R3001" s="1"/>
    </row>
    <row r="3002" spans="3:18" ht="22.5" x14ac:dyDescent="0.3">
      <c r="C3002" s="1"/>
      <c r="D3002" s="1"/>
      <c r="E3002" s="1"/>
      <c r="F3002" s="1"/>
      <c r="G3002" s="1"/>
      <c r="H3002" s="1"/>
      <c r="I3002" s="1"/>
      <c r="J3002" s="1"/>
      <c r="K3002" s="1"/>
      <c r="L3002" s="1"/>
      <c r="M3002" s="1"/>
      <c r="N3002" s="1"/>
      <c r="O3002" s="1"/>
      <c r="P3002" s="1"/>
      <c r="Q3002" s="1"/>
      <c r="R3002" s="1"/>
    </row>
    <row r="3003" spans="3:18" ht="22.5" x14ac:dyDescent="0.3">
      <c r="C3003" s="1"/>
      <c r="D3003" s="1"/>
      <c r="E3003" s="1"/>
      <c r="F3003" s="1"/>
      <c r="G3003" s="1"/>
      <c r="H3003" s="1"/>
      <c r="I3003" s="1"/>
      <c r="J3003" s="1"/>
      <c r="K3003" s="1"/>
      <c r="L3003" s="1"/>
      <c r="M3003" s="1"/>
      <c r="N3003" s="1"/>
      <c r="O3003" s="1"/>
      <c r="P3003" s="1"/>
      <c r="Q3003" s="1"/>
      <c r="R3003" s="1"/>
    </row>
    <row r="3004" spans="3:18" ht="22.5" x14ac:dyDescent="0.3">
      <c r="C3004" s="1"/>
      <c r="D3004" s="1"/>
      <c r="E3004" s="1"/>
      <c r="F3004" s="1"/>
      <c r="G3004" s="1"/>
      <c r="H3004" s="1"/>
      <c r="I3004" s="1"/>
      <c r="J3004" s="1"/>
      <c r="K3004" s="1"/>
      <c r="L3004" s="1"/>
      <c r="M3004" s="1"/>
      <c r="N3004" s="1"/>
      <c r="O3004" s="1"/>
      <c r="P3004" s="1"/>
      <c r="Q3004" s="1"/>
      <c r="R3004" s="1"/>
    </row>
    <row r="3005" spans="3:18" ht="22.5" x14ac:dyDescent="0.3">
      <c r="C3005" s="1"/>
      <c r="D3005" s="1"/>
      <c r="E3005" s="1"/>
      <c r="F3005" s="1"/>
      <c r="G3005" s="1"/>
      <c r="H3005" s="1"/>
      <c r="I3005" s="1"/>
      <c r="J3005" s="1"/>
      <c r="K3005" s="1"/>
      <c r="L3005" s="1"/>
      <c r="M3005" s="1"/>
      <c r="N3005" s="1"/>
      <c r="O3005" s="1"/>
      <c r="P3005" s="1"/>
      <c r="Q3005" s="1"/>
      <c r="R3005" s="1"/>
    </row>
    <row r="3006" spans="3:18" ht="22.5" x14ac:dyDescent="0.3">
      <c r="C3006" s="1"/>
      <c r="D3006" s="1"/>
      <c r="E3006" s="1"/>
      <c r="F3006" s="1"/>
      <c r="G3006" s="1"/>
      <c r="H3006" s="1"/>
      <c r="I3006" s="1"/>
      <c r="J3006" s="1"/>
      <c r="K3006" s="1"/>
      <c r="L3006" s="1"/>
      <c r="M3006" s="1"/>
      <c r="N3006" s="1"/>
      <c r="O3006" s="1"/>
      <c r="P3006" s="1"/>
      <c r="Q3006" s="1"/>
      <c r="R3006" s="1"/>
    </row>
    <row r="3007" spans="3:18" ht="22.5" x14ac:dyDescent="0.3">
      <c r="C3007" s="1"/>
      <c r="D3007" s="1"/>
      <c r="E3007" s="1"/>
      <c r="F3007" s="1"/>
      <c r="G3007" s="1"/>
      <c r="H3007" s="1"/>
      <c r="I3007" s="1"/>
      <c r="J3007" s="1"/>
      <c r="K3007" s="1"/>
      <c r="L3007" s="1"/>
      <c r="M3007" s="1"/>
      <c r="N3007" s="1"/>
      <c r="O3007" s="1"/>
      <c r="P3007" s="1"/>
      <c r="Q3007" s="1"/>
      <c r="R3007" s="1"/>
    </row>
    <row r="3008" spans="3:18" ht="22.5" x14ac:dyDescent="0.3">
      <c r="C3008" s="1"/>
      <c r="D3008" s="1"/>
      <c r="E3008" s="1"/>
      <c r="F3008" s="1"/>
      <c r="G3008" s="1"/>
      <c r="H3008" s="1"/>
      <c r="I3008" s="1"/>
      <c r="J3008" s="1"/>
      <c r="K3008" s="1"/>
      <c r="L3008" s="1"/>
      <c r="M3008" s="1"/>
      <c r="N3008" s="1"/>
      <c r="O3008" s="1"/>
      <c r="P3008" s="1"/>
      <c r="Q3008" s="1"/>
      <c r="R3008" s="1"/>
    </row>
    <row r="3009" spans="3:18" ht="22.5" x14ac:dyDescent="0.3">
      <c r="C3009" s="1"/>
      <c r="D3009" s="1"/>
      <c r="E3009" s="1"/>
      <c r="F3009" s="1"/>
      <c r="G3009" s="1"/>
      <c r="H3009" s="1"/>
      <c r="I3009" s="1"/>
      <c r="J3009" s="1"/>
      <c r="K3009" s="1"/>
      <c r="L3009" s="1"/>
      <c r="M3009" s="1"/>
      <c r="N3009" s="1"/>
      <c r="O3009" s="1"/>
      <c r="P3009" s="1"/>
      <c r="Q3009" s="1"/>
      <c r="R3009" s="1"/>
    </row>
    <row r="3010" spans="3:18" ht="22.5" x14ac:dyDescent="0.3">
      <c r="C3010" s="1"/>
      <c r="D3010" s="1"/>
      <c r="E3010" s="1"/>
      <c r="F3010" s="1"/>
      <c r="G3010" s="1"/>
      <c r="H3010" s="1"/>
      <c r="I3010" s="1"/>
      <c r="J3010" s="1"/>
      <c r="K3010" s="1"/>
      <c r="L3010" s="1"/>
      <c r="M3010" s="1"/>
      <c r="N3010" s="1"/>
      <c r="O3010" s="1"/>
      <c r="P3010" s="1"/>
      <c r="Q3010" s="1"/>
      <c r="R3010" s="1"/>
    </row>
    <row r="3011" spans="3:18" ht="22.5" x14ac:dyDescent="0.3">
      <c r="C3011" s="1"/>
      <c r="D3011" s="1"/>
      <c r="E3011" s="1"/>
      <c r="F3011" s="1"/>
      <c r="G3011" s="1"/>
      <c r="H3011" s="1"/>
      <c r="I3011" s="1"/>
      <c r="J3011" s="1"/>
      <c r="K3011" s="1"/>
      <c r="L3011" s="1"/>
      <c r="M3011" s="1"/>
      <c r="N3011" s="1"/>
      <c r="O3011" s="1"/>
      <c r="P3011" s="1"/>
      <c r="Q3011" s="1"/>
      <c r="R3011" s="1"/>
    </row>
    <row r="3012" spans="3:18" ht="22.5" x14ac:dyDescent="0.3">
      <c r="C3012" s="1"/>
      <c r="D3012" s="1"/>
      <c r="E3012" s="1"/>
      <c r="F3012" s="1"/>
      <c r="G3012" s="1"/>
      <c r="H3012" s="1"/>
      <c r="I3012" s="1"/>
      <c r="J3012" s="1"/>
      <c r="K3012" s="1"/>
      <c r="L3012" s="1"/>
      <c r="M3012" s="1"/>
      <c r="N3012" s="1"/>
      <c r="O3012" s="1"/>
      <c r="P3012" s="1"/>
      <c r="Q3012" s="1"/>
      <c r="R3012" s="1"/>
    </row>
    <row r="3013" spans="3:18" ht="22.5" x14ac:dyDescent="0.3">
      <c r="C3013" s="1"/>
      <c r="D3013" s="1"/>
      <c r="E3013" s="1"/>
      <c r="F3013" s="1"/>
      <c r="G3013" s="1"/>
      <c r="H3013" s="1"/>
      <c r="I3013" s="1"/>
      <c r="J3013" s="1"/>
      <c r="K3013" s="1"/>
      <c r="L3013" s="1"/>
      <c r="M3013" s="1"/>
      <c r="N3013" s="1"/>
      <c r="O3013" s="1"/>
      <c r="P3013" s="1"/>
      <c r="Q3013" s="1"/>
      <c r="R3013" s="1"/>
    </row>
    <row r="3014" spans="3:18" ht="22.5" x14ac:dyDescent="0.3">
      <c r="C3014" s="1"/>
      <c r="D3014" s="1"/>
      <c r="E3014" s="1"/>
      <c r="F3014" s="1"/>
      <c r="G3014" s="1"/>
      <c r="H3014" s="1"/>
      <c r="I3014" s="1"/>
      <c r="J3014" s="1"/>
      <c r="K3014" s="1"/>
      <c r="L3014" s="1"/>
      <c r="M3014" s="1"/>
      <c r="N3014" s="1"/>
      <c r="O3014" s="1"/>
      <c r="P3014" s="1"/>
      <c r="Q3014" s="1"/>
      <c r="R3014" s="1"/>
    </row>
    <row r="3015" spans="3:18" ht="22.5" x14ac:dyDescent="0.3">
      <c r="C3015" s="1"/>
      <c r="D3015" s="1"/>
      <c r="E3015" s="1"/>
      <c r="F3015" s="1"/>
      <c r="G3015" s="1"/>
      <c r="H3015" s="1"/>
      <c r="I3015" s="1"/>
      <c r="J3015" s="1"/>
      <c r="K3015" s="1"/>
      <c r="L3015" s="1"/>
      <c r="M3015" s="1"/>
      <c r="N3015" s="1"/>
      <c r="O3015" s="1"/>
      <c r="P3015" s="1"/>
      <c r="Q3015" s="1"/>
      <c r="R3015" s="1"/>
    </row>
    <row r="3016" spans="3:18" ht="22.5" x14ac:dyDescent="0.3">
      <c r="C3016" s="1"/>
      <c r="D3016" s="1"/>
      <c r="E3016" s="1"/>
      <c r="F3016" s="1"/>
      <c r="G3016" s="1"/>
      <c r="H3016" s="1"/>
      <c r="I3016" s="1"/>
      <c r="J3016" s="1"/>
      <c r="K3016" s="1"/>
      <c r="L3016" s="1"/>
      <c r="M3016" s="1"/>
      <c r="N3016" s="1"/>
      <c r="O3016" s="1"/>
      <c r="P3016" s="1"/>
      <c r="Q3016" s="1"/>
      <c r="R3016" s="1"/>
    </row>
    <row r="3017" spans="3:18" ht="22.5" x14ac:dyDescent="0.3">
      <c r="C3017" s="1"/>
      <c r="D3017" s="1"/>
      <c r="E3017" s="1"/>
      <c r="F3017" s="1"/>
      <c r="G3017" s="1"/>
      <c r="H3017" s="1"/>
      <c r="I3017" s="1"/>
      <c r="J3017" s="1"/>
      <c r="K3017" s="1"/>
      <c r="L3017" s="1"/>
      <c r="M3017" s="1"/>
      <c r="N3017" s="1"/>
      <c r="O3017" s="1"/>
      <c r="P3017" s="1"/>
      <c r="Q3017" s="1"/>
      <c r="R3017" s="1"/>
    </row>
    <row r="3018" spans="3:18" ht="22.5" x14ac:dyDescent="0.3">
      <c r="C3018" s="1"/>
      <c r="D3018" s="1"/>
      <c r="E3018" s="1"/>
      <c r="F3018" s="1"/>
      <c r="G3018" s="1"/>
      <c r="H3018" s="1"/>
      <c r="I3018" s="1"/>
      <c r="J3018" s="1"/>
      <c r="K3018" s="1"/>
      <c r="L3018" s="1"/>
      <c r="M3018" s="1"/>
      <c r="N3018" s="1"/>
      <c r="O3018" s="1"/>
      <c r="P3018" s="1"/>
      <c r="Q3018" s="1"/>
      <c r="R3018" s="1"/>
    </row>
    <row r="3019" spans="3:18" ht="22.5" x14ac:dyDescent="0.3">
      <c r="C3019" s="1"/>
      <c r="D3019" s="1"/>
      <c r="E3019" s="1"/>
      <c r="F3019" s="1"/>
      <c r="G3019" s="1"/>
      <c r="H3019" s="1"/>
      <c r="I3019" s="1"/>
      <c r="J3019" s="1"/>
      <c r="K3019" s="1"/>
      <c r="L3019" s="1"/>
      <c r="M3019" s="1"/>
      <c r="N3019" s="1"/>
      <c r="O3019" s="1"/>
      <c r="P3019" s="1"/>
      <c r="Q3019" s="1"/>
      <c r="R3019" s="1"/>
    </row>
    <row r="3020" spans="3:18" ht="22.5" x14ac:dyDescent="0.3">
      <c r="C3020" s="1"/>
      <c r="D3020" s="1"/>
      <c r="E3020" s="1"/>
      <c r="F3020" s="1"/>
      <c r="G3020" s="1"/>
      <c r="H3020" s="1"/>
      <c r="I3020" s="1"/>
      <c r="J3020" s="1"/>
      <c r="K3020" s="1"/>
      <c r="L3020" s="1"/>
      <c r="M3020" s="1"/>
      <c r="N3020" s="1"/>
      <c r="O3020" s="1"/>
      <c r="P3020" s="1"/>
      <c r="Q3020" s="1"/>
      <c r="R3020" s="1"/>
    </row>
    <row r="3021" spans="3:18" ht="22.5" x14ac:dyDescent="0.3">
      <c r="C3021" s="1"/>
      <c r="D3021" s="1"/>
      <c r="E3021" s="1"/>
      <c r="F3021" s="1"/>
      <c r="G3021" s="1"/>
      <c r="H3021" s="1"/>
      <c r="I3021" s="1"/>
      <c r="J3021" s="1"/>
      <c r="K3021" s="1"/>
      <c r="L3021" s="1"/>
      <c r="M3021" s="1"/>
      <c r="N3021" s="1"/>
      <c r="O3021" s="1"/>
      <c r="P3021" s="1"/>
      <c r="Q3021" s="1"/>
      <c r="R3021" s="1"/>
    </row>
    <row r="3022" spans="3:18" ht="22.5" x14ac:dyDescent="0.3">
      <c r="C3022" s="1"/>
      <c r="D3022" s="1"/>
      <c r="E3022" s="1"/>
      <c r="F3022" s="1"/>
      <c r="G3022" s="1"/>
      <c r="H3022" s="1"/>
      <c r="I3022" s="1"/>
      <c r="J3022" s="1"/>
      <c r="K3022" s="1"/>
      <c r="L3022" s="1"/>
      <c r="M3022" s="1"/>
      <c r="N3022" s="1"/>
      <c r="O3022" s="1"/>
      <c r="P3022" s="1"/>
      <c r="Q3022" s="1"/>
      <c r="R3022" s="1"/>
    </row>
    <row r="3023" spans="3:18" ht="22.5" x14ac:dyDescent="0.3">
      <c r="C3023" s="1"/>
      <c r="D3023" s="1"/>
      <c r="E3023" s="1"/>
      <c r="F3023" s="1"/>
      <c r="G3023" s="1"/>
      <c r="H3023" s="1"/>
      <c r="I3023" s="1"/>
      <c r="J3023" s="1"/>
      <c r="K3023" s="1"/>
      <c r="L3023" s="1"/>
      <c r="M3023" s="1"/>
      <c r="N3023" s="1"/>
      <c r="O3023" s="1"/>
      <c r="P3023" s="1"/>
      <c r="Q3023" s="1"/>
      <c r="R3023" s="1"/>
    </row>
    <row r="3024" spans="3:18" ht="22.5" x14ac:dyDescent="0.3">
      <c r="C3024" s="1"/>
      <c r="D3024" s="1"/>
      <c r="E3024" s="1"/>
      <c r="F3024" s="1"/>
      <c r="G3024" s="1"/>
      <c r="H3024" s="1"/>
      <c r="I3024" s="1"/>
      <c r="J3024" s="1"/>
      <c r="K3024" s="1"/>
      <c r="L3024" s="1"/>
      <c r="M3024" s="1"/>
      <c r="N3024" s="1"/>
      <c r="O3024" s="1"/>
      <c r="P3024" s="1"/>
      <c r="Q3024" s="1"/>
      <c r="R3024" s="1"/>
    </row>
    <row r="3025" spans="3:18" ht="22.5" x14ac:dyDescent="0.3">
      <c r="C3025" s="1"/>
      <c r="D3025" s="1"/>
      <c r="E3025" s="1"/>
      <c r="F3025" s="1"/>
      <c r="G3025" s="1"/>
      <c r="H3025" s="1"/>
      <c r="I3025" s="1"/>
      <c r="J3025" s="1"/>
      <c r="K3025" s="1"/>
      <c r="L3025" s="1"/>
      <c r="M3025" s="1"/>
      <c r="N3025" s="1"/>
      <c r="O3025" s="1"/>
      <c r="P3025" s="1"/>
      <c r="Q3025" s="1"/>
      <c r="R3025" s="1"/>
    </row>
    <row r="3026" spans="3:18" ht="22.5" x14ac:dyDescent="0.3">
      <c r="C3026" s="1"/>
      <c r="D3026" s="1"/>
      <c r="E3026" s="1"/>
      <c r="F3026" s="1"/>
      <c r="G3026" s="1"/>
      <c r="H3026" s="1"/>
      <c r="I3026" s="1"/>
      <c r="J3026" s="1"/>
      <c r="K3026" s="1"/>
      <c r="L3026" s="1"/>
      <c r="M3026" s="1"/>
      <c r="N3026" s="1"/>
      <c r="O3026" s="1"/>
      <c r="P3026" s="1"/>
      <c r="Q3026" s="1"/>
      <c r="R3026" s="1"/>
    </row>
    <row r="3027" spans="3:18" ht="22.5" x14ac:dyDescent="0.3">
      <c r="C3027" s="1"/>
      <c r="D3027" s="1"/>
      <c r="E3027" s="1"/>
      <c r="F3027" s="1"/>
      <c r="G3027" s="1"/>
      <c r="H3027" s="1"/>
      <c r="I3027" s="1"/>
      <c r="J3027" s="1"/>
      <c r="K3027" s="1"/>
      <c r="L3027" s="1"/>
      <c r="M3027" s="1"/>
      <c r="N3027" s="1"/>
      <c r="O3027" s="1"/>
      <c r="P3027" s="1"/>
      <c r="Q3027" s="1"/>
      <c r="R3027" s="1"/>
    </row>
    <row r="3028" spans="3:18" ht="22.5" x14ac:dyDescent="0.3">
      <c r="C3028" s="1"/>
      <c r="D3028" s="1"/>
      <c r="E3028" s="1"/>
      <c r="F3028" s="1"/>
      <c r="G3028" s="1"/>
      <c r="H3028" s="1"/>
      <c r="I3028" s="1"/>
      <c r="J3028" s="1"/>
      <c r="K3028" s="1"/>
      <c r="L3028" s="1"/>
      <c r="M3028" s="1"/>
      <c r="N3028" s="1"/>
      <c r="O3028" s="1"/>
      <c r="P3028" s="1"/>
      <c r="Q3028" s="1"/>
      <c r="R3028" s="1"/>
    </row>
    <row r="3029" spans="3:18" ht="22.5" x14ac:dyDescent="0.3">
      <c r="C3029" s="1"/>
      <c r="D3029" s="1"/>
      <c r="E3029" s="1"/>
      <c r="F3029" s="1"/>
      <c r="G3029" s="1"/>
      <c r="H3029" s="1"/>
      <c r="I3029" s="1"/>
      <c r="J3029" s="1"/>
      <c r="K3029" s="1"/>
      <c r="L3029" s="1"/>
      <c r="M3029" s="1"/>
      <c r="N3029" s="1"/>
      <c r="O3029" s="1"/>
      <c r="P3029" s="1"/>
      <c r="Q3029" s="1"/>
      <c r="R3029" s="1"/>
    </row>
    <row r="3030" spans="3:18" ht="22.5" x14ac:dyDescent="0.3">
      <c r="C3030" s="1"/>
      <c r="D3030" s="1"/>
      <c r="E3030" s="1"/>
      <c r="F3030" s="1"/>
      <c r="G3030" s="1"/>
      <c r="H3030" s="1"/>
      <c r="I3030" s="1"/>
      <c r="J3030" s="1"/>
      <c r="K3030" s="1"/>
      <c r="L3030" s="1"/>
      <c r="M3030" s="1"/>
      <c r="N3030" s="1"/>
      <c r="O3030" s="1"/>
      <c r="P3030" s="1"/>
      <c r="Q3030" s="1"/>
      <c r="R3030" s="1"/>
    </row>
    <row r="3031" spans="3:18" ht="22.5" x14ac:dyDescent="0.3">
      <c r="C3031" s="1"/>
      <c r="D3031" s="1"/>
      <c r="E3031" s="1"/>
      <c r="F3031" s="1"/>
      <c r="G3031" s="1"/>
      <c r="H3031" s="1"/>
      <c r="I3031" s="1"/>
      <c r="J3031" s="1"/>
      <c r="K3031" s="1"/>
      <c r="L3031" s="1"/>
      <c r="M3031" s="1"/>
      <c r="N3031" s="1"/>
      <c r="O3031" s="1"/>
      <c r="P3031" s="1"/>
      <c r="Q3031" s="1"/>
      <c r="R3031" s="1"/>
    </row>
    <row r="3032" spans="3:18" ht="22.5" x14ac:dyDescent="0.3">
      <c r="C3032" s="1"/>
      <c r="D3032" s="1"/>
      <c r="E3032" s="1"/>
      <c r="F3032" s="1"/>
      <c r="G3032" s="1"/>
      <c r="H3032" s="1"/>
      <c r="I3032" s="1"/>
      <c r="J3032" s="1"/>
      <c r="K3032" s="1"/>
      <c r="L3032" s="1"/>
      <c r="M3032" s="1"/>
      <c r="N3032" s="1"/>
      <c r="O3032" s="1"/>
      <c r="P3032" s="1"/>
      <c r="Q3032" s="1"/>
      <c r="R3032" s="1"/>
    </row>
    <row r="3033" spans="3:18" ht="22.5" x14ac:dyDescent="0.3">
      <c r="C3033" s="1"/>
      <c r="D3033" s="1"/>
      <c r="E3033" s="1"/>
      <c r="F3033" s="1"/>
      <c r="G3033" s="1"/>
      <c r="H3033" s="1"/>
      <c r="I3033" s="1"/>
      <c r="J3033" s="1"/>
      <c r="K3033" s="1"/>
      <c r="L3033" s="1"/>
      <c r="M3033" s="1"/>
      <c r="N3033" s="1"/>
      <c r="O3033" s="1"/>
      <c r="P3033" s="1"/>
      <c r="Q3033" s="1"/>
      <c r="R3033" s="1"/>
    </row>
    <row r="3034" spans="3:18" ht="22.5" x14ac:dyDescent="0.3">
      <c r="C3034" s="1"/>
      <c r="D3034" s="1"/>
      <c r="E3034" s="1"/>
      <c r="F3034" s="1"/>
      <c r="G3034" s="1"/>
      <c r="H3034" s="1"/>
      <c r="I3034" s="1"/>
      <c r="J3034" s="1"/>
      <c r="K3034" s="1"/>
      <c r="L3034" s="1"/>
      <c r="M3034" s="1"/>
      <c r="N3034" s="1"/>
      <c r="O3034" s="1"/>
      <c r="P3034" s="1"/>
      <c r="Q3034" s="1"/>
      <c r="R3034" s="1"/>
    </row>
    <row r="3035" spans="3:18" ht="22.5" x14ac:dyDescent="0.3">
      <c r="C3035" s="1"/>
      <c r="D3035" s="1"/>
      <c r="E3035" s="1"/>
      <c r="F3035" s="1"/>
      <c r="G3035" s="1"/>
      <c r="H3035" s="1"/>
      <c r="I3035" s="1"/>
      <c r="J3035" s="1"/>
      <c r="K3035" s="1"/>
      <c r="L3035" s="1"/>
      <c r="M3035" s="1"/>
      <c r="N3035" s="1"/>
      <c r="O3035" s="1"/>
      <c r="P3035" s="1"/>
      <c r="Q3035" s="1"/>
      <c r="R3035" s="1"/>
    </row>
    <row r="3036" spans="3:18" ht="22.5" x14ac:dyDescent="0.3">
      <c r="C3036" s="1"/>
      <c r="D3036" s="1"/>
      <c r="E3036" s="1"/>
      <c r="F3036" s="1"/>
      <c r="G3036" s="1"/>
      <c r="H3036" s="1"/>
      <c r="I3036" s="1"/>
      <c r="J3036" s="1"/>
      <c r="K3036" s="1"/>
      <c r="L3036" s="1"/>
      <c r="M3036" s="1"/>
      <c r="N3036" s="1"/>
      <c r="O3036" s="1"/>
      <c r="P3036" s="1"/>
      <c r="Q3036" s="1"/>
      <c r="R3036" s="1"/>
    </row>
    <row r="3037" spans="3:18" ht="22.5" x14ac:dyDescent="0.3">
      <c r="C3037" s="1"/>
      <c r="D3037" s="1"/>
      <c r="E3037" s="1"/>
      <c r="F3037" s="1"/>
      <c r="G3037" s="1"/>
      <c r="H3037" s="1"/>
      <c r="I3037" s="1"/>
      <c r="J3037" s="1"/>
      <c r="K3037" s="1"/>
      <c r="L3037" s="1"/>
      <c r="M3037" s="1"/>
      <c r="N3037" s="1"/>
      <c r="O3037" s="1"/>
      <c r="P3037" s="1"/>
      <c r="Q3037" s="1"/>
      <c r="R3037" s="1"/>
    </row>
    <row r="3038" spans="3:18" ht="22.5" x14ac:dyDescent="0.3">
      <c r="C3038" s="1"/>
      <c r="D3038" s="1"/>
      <c r="E3038" s="1"/>
      <c r="F3038" s="1"/>
      <c r="G3038" s="1"/>
      <c r="H3038" s="1"/>
      <c r="I3038" s="1"/>
      <c r="J3038" s="1"/>
      <c r="K3038" s="1"/>
      <c r="L3038" s="1"/>
      <c r="M3038" s="1"/>
      <c r="N3038" s="1"/>
      <c r="O3038" s="1"/>
      <c r="P3038" s="1"/>
      <c r="Q3038" s="1"/>
      <c r="R3038" s="1"/>
    </row>
    <row r="3039" spans="3:18" ht="22.5" x14ac:dyDescent="0.3">
      <c r="C3039" s="1"/>
      <c r="D3039" s="1"/>
      <c r="E3039" s="1"/>
      <c r="F3039" s="1"/>
      <c r="G3039" s="1"/>
      <c r="H3039" s="1"/>
      <c r="I3039" s="1"/>
      <c r="J3039" s="1"/>
      <c r="K3039" s="1"/>
      <c r="L3039" s="1"/>
      <c r="M3039" s="1"/>
      <c r="N3039" s="1"/>
      <c r="O3039" s="1"/>
      <c r="P3039" s="1"/>
      <c r="Q3039" s="1"/>
      <c r="R3039" s="1"/>
    </row>
    <row r="3040" spans="3:18" ht="22.5" x14ac:dyDescent="0.3">
      <c r="C3040" s="1"/>
      <c r="D3040" s="1"/>
      <c r="E3040" s="1"/>
      <c r="F3040" s="1"/>
      <c r="G3040" s="1"/>
      <c r="H3040" s="1"/>
      <c r="I3040" s="1"/>
      <c r="J3040" s="1"/>
      <c r="K3040" s="1"/>
      <c r="L3040" s="1"/>
      <c r="M3040" s="1"/>
      <c r="N3040" s="1"/>
      <c r="O3040" s="1"/>
      <c r="P3040" s="1"/>
      <c r="Q3040" s="1"/>
      <c r="R3040" s="1"/>
    </row>
    <row r="3041" spans="3:18" ht="22.5" x14ac:dyDescent="0.3">
      <c r="C3041" s="1"/>
      <c r="D3041" s="1"/>
      <c r="E3041" s="1"/>
      <c r="F3041" s="1"/>
      <c r="G3041" s="1"/>
      <c r="H3041" s="1"/>
      <c r="I3041" s="1"/>
      <c r="J3041" s="1"/>
      <c r="K3041" s="1"/>
      <c r="L3041" s="1"/>
      <c r="M3041" s="1"/>
      <c r="N3041" s="1"/>
      <c r="O3041" s="1"/>
      <c r="P3041" s="1"/>
      <c r="Q3041" s="1"/>
      <c r="R3041" s="1"/>
    </row>
    <row r="3042" spans="3:18" ht="22.5" x14ac:dyDescent="0.3">
      <c r="C3042" s="1"/>
      <c r="D3042" s="1"/>
      <c r="E3042" s="1"/>
      <c r="F3042" s="1"/>
      <c r="G3042" s="1"/>
      <c r="H3042" s="1"/>
      <c r="I3042" s="1"/>
      <c r="J3042" s="1"/>
      <c r="K3042" s="1"/>
      <c r="L3042" s="1"/>
      <c r="M3042" s="1"/>
      <c r="N3042" s="1"/>
      <c r="O3042" s="1"/>
      <c r="P3042" s="1"/>
      <c r="Q3042" s="1"/>
      <c r="R3042" s="1"/>
    </row>
    <row r="3043" spans="3:18" ht="22.5" x14ac:dyDescent="0.3">
      <c r="C3043" s="1"/>
      <c r="D3043" s="1"/>
      <c r="E3043" s="1"/>
      <c r="F3043" s="1"/>
      <c r="G3043" s="1"/>
      <c r="H3043" s="1"/>
      <c r="I3043" s="1"/>
      <c r="J3043" s="1"/>
      <c r="K3043" s="1"/>
      <c r="L3043" s="1"/>
      <c r="M3043" s="1"/>
      <c r="N3043" s="1"/>
      <c r="O3043" s="1"/>
      <c r="P3043" s="1"/>
      <c r="Q3043" s="1"/>
      <c r="R3043" s="1"/>
    </row>
    <row r="3044" spans="3:18" ht="22.5" x14ac:dyDescent="0.3">
      <c r="C3044" s="1"/>
      <c r="D3044" s="1"/>
      <c r="E3044" s="1"/>
      <c r="F3044" s="1"/>
      <c r="G3044" s="1"/>
      <c r="H3044" s="1"/>
      <c r="I3044" s="1"/>
      <c r="J3044" s="1"/>
      <c r="K3044" s="1"/>
      <c r="L3044" s="1"/>
      <c r="M3044" s="1"/>
      <c r="N3044" s="1"/>
      <c r="O3044" s="1"/>
      <c r="P3044" s="1"/>
      <c r="Q3044" s="1"/>
      <c r="R3044" s="1"/>
    </row>
    <row r="3045" spans="3:18" ht="22.5" x14ac:dyDescent="0.3">
      <c r="C3045" s="1"/>
      <c r="D3045" s="1"/>
      <c r="E3045" s="1"/>
      <c r="F3045" s="1"/>
      <c r="G3045" s="1"/>
      <c r="H3045" s="1"/>
      <c r="I3045" s="1"/>
      <c r="J3045" s="1"/>
      <c r="K3045" s="1"/>
      <c r="L3045" s="1"/>
      <c r="M3045" s="1"/>
      <c r="N3045" s="1"/>
      <c r="O3045" s="1"/>
      <c r="P3045" s="1"/>
      <c r="Q3045" s="1"/>
      <c r="R3045" s="1"/>
    </row>
    <row r="3046" spans="3:18" ht="22.5" x14ac:dyDescent="0.3">
      <c r="C3046" s="1"/>
      <c r="D3046" s="1"/>
      <c r="E3046" s="1"/>
      <c r="F3046" s="1"/>
      <c r="G3046" s="1"/>
      <c r="H3046" s="1"/>
      <c r="I3046" s="1"/>
      <c r="J3046" s="1"/>
      <c r="K3046" s="1"/>
      <c r="L3046" s="1"/>
      <c r="M3046" s="1"/>
      <c r="N3046" s="1"/>
      <c r="O3046" s="1"/>
      <c r="P3046" s="1"/>
      <c r="Q3046" s="1"/>
      <c r="R3046" s="1"/>
    </row>
    <row r="3047" spans="3:18" ht="22.5" x14ac:dyDescent="0.3">
      <c r="C3047" s="1"/>
      <c r="D3047" s="1"/>
      <c r="E3047" s="1"/>
      <c r="F3047" s="1"/>
      <c r="G3047" s="1"/>
      <c r="H3047" s="1"/>
      <c r="I3047" s="1"/>
      <c r="J3047" s="1"/>
      <c r="K3047" s="1"/>
      <c r="L3047" s="1"/>
      <c r="M3047" s="1"/>
      <c r="N3047" s="1"/>
      <c r="O3047" s="1"/>
      <c r="P3047" s="1"/>
      <c r="Q3047" s="1"/>
      <c r="R3047" s="1"/>
    </row>
    <row r="3048" spans="3:18" ht="22.5" x14ac:dyDescent="0.3">
      <c r="C3048" s="1"/>
      <c r="D3048" s="1"/>
      <c r="E3048" s="1"/>
      <c r="F3048" s="1"/>
      <c r="G3048" s="1"/>
      <c r="H3048" s="1"/>
      <c r="I3048" s="1"/>
      <c r="J3048" s="1"/>
      <c r="K3048" s="1"/>
      <c r="L3048" s="1"/>
      <c r="M3048" s="1"/>
      <c r="N3048" s="1"/>
      <c r="O3048" s="1"/>
      <c r="P3048" s="1"/>
      <c r="Q3048" s="1"/>
      <c r="R3048" s="1"/>
    </row>
    <row r="3049" spans="3:18" ht="22.5" x14ac:dyDescent="0.3">
      <c r="C3049" s="1"/>
      <c r="D3049" s="1"/>
      <c r="E3049" s="1"/>
      <c r="F3049" s="1"/>
      <c r="G3049" s="1"/>
      <c r="H3049" s="1"/>
      <c r="I3049" s="1"/>
      <c r="J3049" s="1"/>
      <c r="K3049" s="1"/>
      <c r="L3049" s="1"/>
      <c r="M3049" s="1"/>
      <c r="N3049" s="1"/>
      <c r="O3049" s="1"/>
      <c r="P3049" s="1"/>
      <c r="Q3049" s="1"/>
      <c r="R3049" s="1"/>
    </row>
    <row r="3050" spans="3:18" ht="22.5" x14ac:dyDescent="0.3">
      <c r="C3050" s="1"/>
      <c r="D3050" s="1"/>
      <c r="E3050" s="1"/>
      <c r="F3050" s="1"/>
      <c r="G3050" s="1"/>
      <c r="H3050" s="1"/>
      <c r="I3050" s="1"/>
      <c r="J3050" s="1"/>
      <c r="K3050" s="1"/>
      <c r="L3050" s="1"/>
      <c r="M3050" s="1"/>
      <c r="N3050" s="1"/>
      <c r="O3050" s="1"/>
      <c r="P3050" s="1"/>
      <c r="Q3050" s="1"/>
      <c r="R3050" s="1"/>
    </row>
    <row r="3051" spans="3:18" ht="22.5" x14ac:dyDescent="0.3">
      <c r="C3051" s="1"/>
      <c r="D3051" s="1"/>
      <c r="E3051" s="1"/>
      <c r="F3051" s="1"/>
      <c r="G3051" s="1"/>
      <c r="H3051" s="1"/>
      <c r="I3051" s="1"/>
      <c r="J3051" s="1"/>
      <c r="K3051" s="1"/>
      <c r="L3051" s="1"/>
      <c r="M3051" s="1"/>
      <c r="N3051" s="1"/>
      <c r="O3051" s="1"/>
      <c r="P3051" s="1"/>
      <c r="Q3051" s="1"/>
      <c r="R3051" s="1"/>
    </row>
    <row r="3052" spans="3:18" ht="22.5" x14ac:dyDescent="0.3">
      <c r="C3052" s="1"/>
      <c r="D3052" s="1"/>
      <c r="E3052" s="1"/>
      <c r="F3052" s="1"/>
      <c r="G3052" s="1"/>
      <c r="H3052" s="1"/>
      <c r="I3052" s="1"/>
      <c r="J3052" s="1"/>
      <c r="K3052" s="1"/>
      <c r="L3052" s="1"/>
      <c r="M3052" s="1"/>
      <c r="N3052" s="1"/>
      <c r="O3052" s="1"/>
      <c r="P3052" s="1"/>
      <c r="Q3052" s="1"/>
      <c r="R3052" s="1"/>
    </row>
    <row r="3053" spans="3:18" ht="22.5" x14ac:dyDescent="0.3">
      <c r="C3053" s="1"/>
      <c r="D3053" s="1"/>
      <c r="E3053" s="1"/>
      <c r="F3053" s="1"/>
      <c r="G3053" s="1"/>
      <c r="H3053" s="1"/>
      <c r="I3053" s="1"/>
      <c r="J3053" s="1"/>
      <c r="K3053" s="1"/>
      <c r="L3053" s="1"/>
      <c r="M3053" s="1"/>
      <c r="N3053" s="1"/>
      <c r="O3053" s="1"/>
      <c r="P3053" s="1"/>
      <c r="Q3053" s="1"/>
      <c r="R3053" s="1"/>
    </row>
    <row r="3054" spans="3:18" ht="22.5" x14ac:dyDescent="0.3">
      <c r="C3054" s="1"/>
      <c r="D3054" s="1"/>
      <c r="E3054" s="1"/>
      <c r="F3054" s="1"/>
      <c r="G3054" s="1"/>
      <c r="H3054" s="1"/>
      <c r="I3054" s="1"/>
      <c r="J3054" s="1"/>
      <c r="K3054" s="1"/>
      <c r="L3054" s="1"/>
      <c r="M3054" s="1"/>
      <c r="N3054" s="1"/>
      <c r="O3054" s="1"/>
      <c r="P3054" s="1"/>
      <c r="Q3054" s="1"/>
      <c r="R3054" s="1"/>
    </row>
    <row r="3055" spans="3:18" ht="22.5" x14ac:dyDescent="0.3">
      <c r="C3055" s="1"/>
      <c r="D3055" s="1"/>
      <c r="E3055" s="1"/>
      <c r="F3055" s="1"/>
      <c r="G3055" s="1"/>
      <c r="H3055" s="1"/>
      <c r="I3055" s="1"/>
      <c r="J3055" s="1"/>
      <c r="K3055" s="1"/>
      <c r="L3055" s="1"/>
      <c r="M3055" s="1"/>
      <c r="N3055" s="1"/>
      <c r="O3055" s="1"/>
      <c r="P3055" s="1"/>
      <c r="Q3055" s="1"/>
      <c r="R3055" s="1"/>
    </row>
    <row r="3056" spans="3:18" ht="22.5" x14ac:dyDescent="0.3">
      <c r="C3056" s="1"/>
      <c r="D3056" s="1"/>
      <c r="E3056" s="1"/>
      <c r="F3056" s="1"/>
      <c r="G3056" s="1"/>
      <c r="H3056" s="1"/>
      <c r="I3056" s="1"/>
      <c r="J3056" s="1"/>
      <c r="K3056" s="1"/>
      <c r="L3056" s="1"/>
      <c r="M3056" s="1"/>
      <c r="N3056" s="1"/>
      <c r="O3056" s="1"/>
      <c r="P3056" s="1"/>
      <c r="Q3056" s="1"/>
      <c r="R3056" s="1"/>
    </row>
    <row r="3057" spans="3:18" ht="22.5" x14ac:dyDescent="0.3">
      <c r="C3057" s="1"/>
      <c r="D3057" s="1"/>
      <c r="E3057" s="1"/>
      <c r="F3057" s="1"/>
      <c r="G3057" s="1"/>
      <c r="H3057" s="1"/>
      <c r="I3057" s="1"/>
      <c r="J3057" s="1"/>
      <c r="K3057" s="1"/>
      <c r="L3057" s="1"/>
      <c r="M3057" s="1"/>
      <c r="N3057" s="1"/>
      <c r="O3057" s="1"/>
      <c r="P3057" s="1"/>
      <c r="Q3057" s="1"/>
      <c r="R3057" s="1"/>
    </row>
    <row r="3058" spans="3:18" ht="22.5" x14ac:dyDescent="0.3">
      <c r="C3058" s="1"/>
      <c r="D3058" s="1"/>
      <c r="E3058" s="1"/>
      <c r="F3058" s="1"/>
      <c r="G3058" s="1"/>
      <c r="H3058" s="1"/>
      <c r="I3058" s="1"/>
      <c r="J3058" s="1"/>
      <c r="K3058" s="1"/>
      <c r="L3058" s="1"/>
      <c r="M3058" s="1"/>
      <c r="N3058" s="1"/>
      <c r="O3058" s="1"/>
      <c r="P3058" s="1"/>
      <c r="Q3058" s="1"/>
      <c r="R3058" s="1"/>
    </row>
    <row r="3059" spans="3:18" ht="22.5" x14ac:dyDescent="0.3">
      <c r="C3059" s="1"/>
      <c r="D3059" s="1"/>
      <c r="E3059" s="1"/>
      <c r="F3059" s="1"/>
      <c r="G3059" s="1"/>
      <c r="H3059" s="1"/>
      <c r="I3059" s="1"/>
      <c r="J3059" s="1"/>
      <c r="K3059" s="1"/>
      <c r="L3059" s="1"/>
      <c r="M3059" s="1"/>
      <c r="N3059" s="1"/>
      <c r="O3059" s="1"/>
      <c r="P3059" s="1"/>
      <c r="Q3059" s="1"/>
      <c r="R3059" s="1"/>
    </row>
    <row r="3060" spans="3:18" ht="22.5" x14ac:dyDescent="0.3">
      <c r="C3060" s="1"/>
      <c r="D3060" s="1"/>
      <c r="E3060" s="1"/>
      <c r="F3060" s="1"/>
      <c r="G3060" s="1"/>
      <c r="H3060" s="1"/>
      <c r="I3060" s="1"/>
      <c r="J3060" s="1"/>
      <c r="K3060" s="1"/>
      <c r="L3060" s="1"/>
      <c r="M3060" s="1"/>
      <c r="N3060" s="1"/>
      <c r="O3060" s="1"/>
      <c r="P3060" s="1"/>
      <c r="Q3060" s="1"/>
      <c r="R3060" s="1"/>
    </row>
    <row r="3061" spans="3:18" ht="22.5" x14ac:dyDescent="0.3">
      <c r="C3061" s="1"/>
      <c r="D3061" s="1"/>
      <c r="E3061" s="1"/>
      <c r="F3061" s="1"/>
      <c r="G3061" s="1"/>
      <c r="H3061" s="1"/>
      <c r="I3061" s="1"/>
      <c r="J3061" s="1"/>
      <c r="K3061" s="1"/>
      <c r="L3061" s="1"/>
      <c r="M3061" s="1"/>
      <c r="N3061" s="1"/>
      <c r="O3061" s="1"/>
      <c r="P3061" s="1"/>
      <c r="Q3061" s="1"/>
      <c r="R3061" s="1"/>
    </row>
    <row r="3062" spans="3:18" ht="22.5" x14ac:dyDescent="0.3">
      <c r="C3062" s="1"/>
      <c r="D3062" s="1"/>
      <c r="E3062" s="1"/>
      <c r="F3062" s="1"/>
      <c r="G3062" s="1"/>
      <c r="H3062" s="1"/>
      <c r="I3062" s="1"/>
      <c r="J3062" s="1"/>
      <c r="K3062" s="1"/>
      <c r="L3062" s="1"/>
      <c r="M3062" s="1"/>
      <c r="N3062" s="1"/>
      <c r="O3062" s="1"/>
      <c r="P3062" s="1"/>
      <c r="Q3062" s="1"/>
      <c r="R3062" s="1"/>
    </row>
    <row r="3063" spans="3:18" ht="22.5" x14ac:dyDescent="0.3">
      <c r="C3063" s="1"/>
      <c r="D3063" s="1"/>
      <c r="E3063" s="1"/>
      <c r="F3063" s="1"/>
      <c r="G3063" s="1"/>
      <c r="H3063" s="1"/>
      <c r="I3063" s="1"/>
      <c r="J3063" s="1"/>
      <c r="K3063" s="1"/>
      <c r="L3063" s="1"/>
      <c r="M3063" s="1"/>
      <c r="N3063" s="1"/>
      <c r="O3063" s="1"/>
      <c r="P3063" s="1"/>
      <c r="Q3063" s="1"/>
      <c r="R3063" s="1"/>
    </row>
    <row r="3064" spans="3:18" ht="22.5" x14ac:dyDescent="0.3">
      <c r="C3064" s="1"/>
      <c r="D3064" s="1"/>
      <c r="E3064" s="1"/>
      <c r="F3064" s="1"/>
      <c r="G3064" s="1"/>
      <c r="H3064" s="1"/>
      <c r="I3064" s="1"/>
      <c r="J3064" s="1"/>
      <c r="K3064" s="1"/>
      <c r="L3064" s="1"/>
      <c r="M3064" s="1"/>
      <c r="N3064" s="1"/>
      <c r="O3064" s="1"/>
      <c r="P3064" s="1"/>
      <c r="Q3064" s="1"/>
      <c r="R3064" s="1"/>
    </row>
    <row r="3065" spans="3:18" ht="22.5" x14ac:dyDescent="0.3">
      <c r="C3065" s="1"/>
      <c r="D3065" s="1"/>
      <c r="E3065" s="1"/>
      <c r="F3065" s="1"/>
      <c r="G3065" s="1"/>
      <c r="H3065" s="1"/>
      <c r="I3065" s="1"/>
      <c r="J3065" s="1"/>
      <c r="K3065" s="1"/>
      <c r="L3065" s="1"/>
      <c r="M3065" s="1"/>
      <c r="N3065" s="1"/>
      <c r="O3065" s="1"/>
      <c r="P3065" s="1"/>
      <c r="Q3065" s="1"/>
      <c r="R3065" s="1"/>
    </row>
    <row r="3066" spans="3:18" ht="22.5" x14ac:dyDescent="0.3">
      <c r="C3066" s="1"/>
      <c r="D3066" s="1"/>
      <c r="E3066" s="1"/>
      <c r="F3066" s="1"/>
      <c r="G3066" s="1"/>
      <c r="H3066" s="1"/>
      <c r="I3066" s="1"/>
      <c r="J3066" s="1"/>
      <c r="K3066" s="1"/>
      <c r="L3066" s="1"/>
      <c r="M3066" s="1"/>
      <c r="N3066" s="1"/>
      <c r="O3066" s="1"/>
      <c r="P3066" s="1"/>
      <c r="Q3066" s="1"/>
      <c r="R3066" s="1"/>
    </row>
    <row r="3067" spans="3:18" ht="22.5" x14ac:dyDescent="0.3">
      <c r="C3067" s="1"/>
      <c r="D3067" s="1"/>
      <c r="E3067" s="1"/>
      <c r="F3067" s="1"/>
      <c r="G3067" s="1"/>
      <c r="H3067" s="1"/>
      <c r="I3067" s="1"/>
      <c r="J3067" s="1"/>
      <c r="K3067" s="1"/>
      <c r="L3067" s="1"/>
      <c r="M3067" s="1"/>
      <c r="N3067" s="1"/>
      <c r="O3067" s="1"/>
      <c r="P3067" s="1"/>
      <c r="Q3067" s="1"/>
      <c r="R3067" s="1"/>
    </row>
    <row r="3068" spans="3:18" ht="22.5" x14ac:dyDescent="0.3">
      <c r="C3068" s="1"/>
      <c r="D3068" s="1"/>
      <c r="E3068" s="1"/>
      <c r="F3068" s="1"/>
      <c r="G3068" s="1"/>
      <c r="H3068" s="1"/>
      <c r="I3068" s="1"/>
      <c r="J3068" s="1"/>
      <c r="K3068" s="1"/>
      <c r="L3068" s="1"/>
      <c r="M3068" s="1"/>
      <c r="N3068" s="1"/>
      <c r="O3068" s="1"/>
      <c r="P3068" s="1"/>
      <c r="Q3068" s="1"/>
      <c r="R3068" s="1"/>
    </row>
    <row r="3069" spans="3:18" ht="22.5" x14ac:dyDescent="0.3">
      <c r="C3069" s="1"/>
      <c r="D3069" s="1"/>
      <c r="E3069" s="1"/>
      <c r="F3069" s="1"/>
      <c r="G3069" s="1"/>
      <c r="H3069" s="1"/>
      <c r="I3069" s="1"/>
      <c r="J3069" s="1"/>
      <c r="K3069" s="1"/>
      <c r="L3069" s="1"/>
      <c r="M3069" s="1"/>
      <c r="N3069" s="1"/>
      <c r="O3069" s="1"/>
      <c r="P3069" s="1"/>
      <c r="Q3069" s="1"/>
      <c r="R3069" s="1"/>
    </row>
    <row r="3070" spans="3:18" ht="22.5" x14ac:dyDescent="0.3">
      <c r="C3070" s="1"/>
      <c r="D3070" s="1"/>
      <c r="E3070" s="1"/>
      <c r="F3070" s="1"/>
      <c r="G3070" s="1"/>
      <c r="H3070" s="1"/>
      <c r="I3070" s="1"/>
      <c r="J3070" s="1"/>
      <c r="K3070" s="1"/>
      <c r="L3070" s="1"/>
      <c r="M3070" s="1"/>
      <c r="N3070" s="1"/>
      <c r="O3070" s="1"/>
      <c r="P3070" s="1"/>
      <c r="Q3070" s="1"/>
      <c r="R3070" s="1"/>
    </row>
    <row r="3071" spans="3:18" ht="22.5" x14ac:dyDescent="0.3">
      <c r="C3071" s="1"/>
      <c r="D3071" s="1"/>
      <c r="E3071" s="1"/>
      <c r="F3071" s="1"/>
      <c r="G3071" s="1"/>
      <c r="H3071" s="1"/>
      <c r="I3071" s="1"/>
      <c r="J3071" s="1"/>
      <c r="K3071" s="1"/>
      <c r="L3071" s="1"/>
      <c r="M3071" s="1"/>
      <c r="N3071" s="1"/>
      <c r="O3071" s="1"/>
      <c r="P3071" s="1"/>
      <c r="Q3071" s="1"/>
      <c r="R3071" s="1"/>
    </row>
    <row r="3072" spans="3:18" ht="22.5" x14ac:dyDescent="0.3">
      <c r="C3072" s="1"/>
      <c r="D3072" s="1"/>
      <c r="E3072" s="1"/>
      <c r="F3072" s="1"/>
      <c r="G3072" s="1"/>
      <c r="H3072" s="1"/>
      <c r="I3072" s="1"/>
      <c r="J3072" s="1"/>
      <c r="K3072" s="1"/>
      <c r="L3072" s="1"/>
      <c r="M3072" s="1"/>
      <c r="N3072" s="1"/>
      <c r="O3072" s="1"/>
      <c r="P3072" s="1"/>
      <c r="Q3072" s="1"/>
      <c r="R3072" s="1"/>
    </row>
    <row r="3073" spans="3:18" ht="22.5" x14ac:dyDescent="0.3">
      <c r="C3073" s="1"/>
      <c r="D3073" s="1"/>
      <c r="E3073" s="1"/>
      <c r="F3073" s="1"/>
      <c r="G3073" s="1"/>
      <c r="H3073" s="1"/>
      <c r="I3073" s="1"/>
      <c r="J3073" s="1"/>
      <c r="K3073" s="1"/>
      <c r="L3073" s="1"/>
      <c r="M3073" s="1"/>
      <c r="N3073" s="1"/>
      <c r="O3073" s="1"/>
      <c r="P3073" s="1"/>
      <c r="Q3073" s="1"/>
      <c r="R3073" s="1"/>
    </row>
    <row r="3074" spans="3:18" ht="22.5" x14ac:dyDescent="0.3">
      <c r="C3074" s="1"/>
      <c r="D3074" s="1"/>
      <c r="E3074" s="1"/>
      <c r="F3074" s="1"/>
      <c r="G3074" s="1"/>
      <c r="H3074" s="1"/>
      <c r="I3074" s="1"/>
      <c r="J3074" s="1"/>
      <c r="K3074" s="1"/>
      <c r="L3074" s="1"/>
      <c r="M3074" s="1"/>
      <c r="N3074" s="1"/>
      <c r="O3074" s="1"/>
      <c r="P3074" s="1"/>
      <c r="Q3074" s="1"/>
      <c r="R3074" s="1"/>
    </row>
    <row r="3075" spans="3:18" ht="22.5" x14ac:dyDescent="0.3">
      <c r="C3075" s="1"/>
      <c r="D3075" s="1"/>
      <c r="E3075" s="1"/>
      <c r="F3075" s="1"/>
      <c r="G3075" s="1"/>
      <c r="H3075" s="1"/>
      <c r="I3075" s="1"/>
      <c r="J3075" s="1"/>
      <c r="K3075" s="1"/>
      <c r="L3075" s="1"/>
      <c r="M3075" s="1"/>
      <c r="N3075" s="1"/>
      <c r="O3075" s="1"/>
      <c r="P3075" s="1"/>
      <c r="Q3075" s="1"/>
      <c r="R3075" s="1"/>
    </row>
    <row r="3076" spans="3:18" ht="22.5" x14ac:dyDescent="0.3">
      <c r="C3076" s="1"/>
      <c r="D3076" s="1"/>
      <c r="E3076" s="1"/>
      <c r="F3076" s="1"/>
      <c r="G3076" s="1"/>
      <c r="H3076" s="1"/>
      <c r="I3076" s="1"/>
      <c r="J3076" s="1"/>
      <c r="K3076" s="1"/>
      <c r="L3076" s="1"/>
      <c r="M3076" s="1"/>
      <c r="N3076" s="1"/>
      <c r="O3076" s="1"/>
      <c r="P3076" s="1"/>
      <c r="Q3076" s="1"/>
      <c r="R3076" s="1"/>
    </row>
    <row r="3077" spans="3:18" ht="22.5" x14ac:dyDescent="0.3">
      <c r="C3077" s="1"/>
      <c r="D3077" s="1"/>
      <c r="E3077" s="1"/>
      <c r="F3077" s="1"/>
      <c r="G3077" s="1"/>
      <c r="H3077" s="1"/>
      <c r="I3077" s="1"/>
      <c r="J3077" s="1"/>
      <c r="K3077" s="1"/>
      <c r="L3077" s="1"/>
      <c r="M3077" s="1"/>
      <c r="N3077" s="1"/>
      <c r="O3077" s="1"/>
      <c r="P3077" s="1"/>
      <c r="Q3077" s="1"/>
      <c r="R3077" s="1"/>
    </row>
    <row r="3078" spans="3:18" ht="22.5" x14ac:dyDescent="0.3">
      <c r="C3078" s="1"/>
      <c r="D3078" s="1"/>
      <c r="E3078" s="1"/>
      <c r="F3078" s="1"/>
      <c r="G3078" s="1"/>
      <c r="H3078" s="1"/>
      <c r="I3078" s="1"/>
      <c r="J3078" s="1"/>
      <c r="K3078" s="1"/>
      <c r="L3078" s="1"/>
      <c r="M3078" s="1"/>
      <c r="N3078" s="1"/>
      <c r="O3078" s="1"/>
      <c r="P3078" s="1"/>
      <c r="Q3078" s="1"/>
      <c r="R3078" s="1"/>
    </row>
    <row r="3079" spans="3:18" ht="22.5" x14ac:dyDescent="0.3">
      <c r="C3079" s="1"/>
      <c r="D3079" s="1"/>
      <c r="E3079" s="1"/>
      <c r="F3079" s="1"/>
      <c r="G3079" s="1"/>
      <c r="H3079" s="1"/>
      <c r="I3079" s="1"/>
      <c r="J3079" s="1"/>
      <c r="K3079" s="1"/>
      <c r="L3079" s="1"/>
      <c r="M3079" s="1"/>
      <c r="N3079" s="1"/>
      <c r="O3079" s="1"/>
      <c r="P3079" s="1"/>
      <c r="Q3079" s="1"/>
      <c r="R3079" s="1"/>
    </row>
    <row r="3080" spans="3:18" ht="22.5" x14ac:dyDescent="0.3">
      <c r="C3080" s="1"/>
      <c r="D3080" s="1"/>
      <c r="E3080" s="1"/>
      <c r="F3080" s="1"/>
      <c r="G3080" s="1"/>
      <c r="H3080" s="1"/>
      <c r="I3080" s="1"/>
      <c r="J3080" s="1"/>
      <c r="K3080" s="1"/>
      <c r="L3080" s="1"/>
      <c r="M3080" s="1"/>
      <c r="N3080" s="1"/>
      <c r="O3080" s="1"/>
      <c r="P3080" s="1"/>
      <c r="Q3080" s="1"/>
      <c r="R3080" s="1"/>
    </row>
    <row r="3081" spans="3:18" ht="22.5" x14ac:dyDescent="0.3">
      <c r="C3081" s="1"/>
      <c r="D3081" s="1"/>
      <c r="E3081" s="1"/>
      <c r="F3081" s="1"/>
      <c r="G3081" s="1"/>
      <c r="H3081" s="1"/>
      <c r="I3081" s="1"/>
      <c r="J3081" s="1"/>
      <c r="K3081" s="1"/>
      <c r="L3081" s="1"/>
      <c r="M3081" s="1"/>
      <c r="N3081" s="1"/>
      <c r="O3081" s="1"/>
      <c r="P3081" s="1"/>
      <c r="Q3081" s="1"/>
      <c r="R3081" s="1"/>
    </row>
    <row r="3082" spans="3:18" ht="22.5" x14ac:dyDescent="0.3">
      <c r="C3082" s="1"/>
      <c r="D3082" s="1"/>
      <c r="E3082" s="1"/>
      <c r="F3082" s="1"/>
      <c r="G3082" s="1"/>
      <c r="H3082" s="1"/>
      <c r="I3082" s="1"/>
      <c r="J3082" s="1"/>
      <c r="K3082" s="1"/>
      <c r="L3082" s="1"/>
      <c r="M3082" s="1"/>
      <c r="N3082" s="1"/>
      <c r="O3082" s="1"/>
      <c r="P3082" s="1"/>
      <c r="Q3082" s="1"/>
      <c r="R3082" s="1"/>
    </row>
    <row r="3083" spans="3:18" ht="22.5" x14ac:dyDescent="0.3">
      <c r="C3083" s="1"/>
      <c r="D3083" s="1"/>
      <c r="E3083" s="1"/>
      <c r="F3083" s="1"/>
      <c r="G3083" s="1"/>
      <c r="H3083" s="1"/>
      <c r="I3083" s="1"/>
      <c r="J3083" s="1"/>
      <c r="K3083" s="1"/>
      <c r="L3083" s="1"/>
      <c r="M3083" s="1"/>
      <c r="N3083" s="1"/>
      <c r="O3083" s="1"/>
      <c r="P3083" s="1"/>
      <c r="Q3083" s="1"/>
      <c r="R3083" s="1"/>
    </row>
    <row r="3084" spans="3:18" ht="22.5" x14ac:dyDescent="0.3">
      <c r="C3084" s="1"/>
      <c r="D3084" s="1"/>
      <c r="E3084" s="1"/>
      <c r="F3084" s="1"/>
      <c r="G3084" s="1"/>
      <c r="H3084" s="1"/>
      <c r="I3084" s="1"/>
      <c r="J3084" s="1"/>
      <c r="K3084" s="1"/>
      <c r="L3084" s="1"/>
      <c r="M3084" s="1"/>
      <c r="N3084" s="1"/>
      <c r="O3084" s="1"/>
      <c r="P3084" s="1"/>
      <c r="Q3084" s="1"/>
      <c r="R3084" s="1"/>
    </row>
    <row r="3085" spans="3:18" ht="22.5" x14ac:dyDescent="0.3">
      <c r="C3085" s="1"/>
      <c r="D3085" s="1"/>
      <c r="E3085" s="1"/>
      <c r="F3085" s="1"/>
      <c r="G3085" s="1"/>
      <c r="H3085" s="1"/>
      <c r="I3085" s="1"/>
      <c r="J3085" s="1"/>
      <c r="K3085" s="1"/>
      <c r="L3085" s="1"/>
      <c r="M3085" s="1"/>
      <c r="N3085" s="1"/>
      <c r="O3085" s="1"/>
      <c r="P3085" s="1"/>
      <c r="Q3085" s="1"/>
      <c r="R3085" s="1"/>
    </row>
    <row r="3086" spans="3:18" ht="22.5" x14ac:dyDescent="0.3">
      <c r="C3086" s="1"/>
      <c r="D3086" s="1"/>
      <c r="E3086" s="1"/>
      <c r="F3086" s="1"/>
      <c r="G3086" s="1"/>
      <c r="H3086" s="1"/>
      <c r="I3086" s="1"/>
      <c r="J3086" s="1"/>
      <c r="K3086" s="1"/>
      <c r="L3086" s="1"/>
      <c r="M3086" s="1"/>
      <c r="N3086" s="1"/>
      <c r="O3086" s="1"/>
      <c r="P3086" s="1"/>
      <c r="Q3086" s="1"/>
      <c r="R3086" s="1"/>
    </row>
    <row r="3087" spans="3:18" ht="22.5" x14ac:dyDescent="0.3">
      <c r="C3087" s="1"/>
      <c r="D3087" s="1"/>
      <c r="E3087" s="1"/>
      <c r="F3087" s="1"/>
      <c r="G3087" s="1"/>
      <c r="H3087" s="1"/>
      <c r="I3087" s="1"/>
      <c r="J3087" s="1"/>
      <c r="K3087" s="1"/>
      <c r="L3087" s="1"/>
      <c r="M3087" s="1"/>
      <c r="N3087" s="1"/>
      <c r="O3087" s="1"/>
      <c r="P3087" s="1"/>
      <c r="Q3087" s="1"/>
      <c r="R3087" s="1"/>
    </row>
    <row r="3088" spans="3:18" ht="22.5" x14ac:dyDescent="0.3">
      <c r="C3088" s="1"/>
      <c r="D3088" s="1"/>
      <c r="E3088" s="1"/>
      <c r="F3088" s="1"/>
      <c r="G3088" s="1"/>
      <c r="H3088" s="1"/>
      <c r="I3088" s="1"/>
      <c r="J3088" s="1"/>
      <c r="K3088" s="1"/>
      <c r="L3088" s="1"/>
      <c r="M3088" s="1"/>
      <c r="N3088" s="1"/>
      <c r="O3088" s="1"/>
      <c r="P3088" s="1"/>
      <c r="Q3088" s="1"/>
      <c r="R3088" s="1"/>
    </row>
    <row r="3089" spans="3:18" ht="22.5" x14ac:dyDescent="0.3">
      <c r="C3089" s="1"/>
      <c r="D3089" s="1"/>
      <c r="E3089" s="1"/>
      <c r="F3089" s="1"/>
      <c r="G3089" s="1"/>
      <c r="H3089" s="1"/>
      <c r="I3089" s="1"/>
      <c r="J3089" s="1"/>
      <c r="K3089" s="1"/>
      <c r="L3089" s="1"/>
      <c r="M3089" s="1"/>
      <c r="N3089" s="1"/>
      <c r="O3089" s="1"/>
      <c r="P3089" s="1"/>
      <c r="Q3089" s="1"/>
      <c r="R3089" s="1"/>
    </row>
    <row r="3090" spans="3:18" ht="22.5" x14ac:dyDescent="0.3">
      <c r="C3090" s="1"/>
      <c r="D3090" s="1"/>
      <c r="E3090" s="1"/>
      <c r="F3090" s="1"/>
      <c r="G3090" s="1"/>
      <c r="H3090" s="1"/>
      <c r="I3090" s="1"/>
      <c r="J3090" s="1"/>
      <c r="K3090" s="1"/>
      <c r="L3090" s="1"/>
      <c r="M3090" s="1"/>
      <c r="N3090" s="1"/>
      <c r="O3090" s="1"/>
      <c r="P3090" s="1"/>
      <c r="Q3090" s="1"/>
      <c r="R3090" s="1"/>
    </row>
    <row r="3091" spans="3:18" ht="22.5" x14ac:dyDescent="0.3">
      <c r="C3091" s="1"/>
      <c r="D3091" s="1"/>
      <c r="E3091" s="1"/>
      <c r="F3091" s="1"/>
      <c r="G3091" s="1"/>
      <c r="H3091" s="1"/>
      <c r="I3091" s="1"/>
      <c r="J3091" s="1"/>
      <c r="K3091" s="1"/>
      <c r="L3091" s="1"/>
      <c r="M3091" s="1"/>
      <c r="N3091" s="1"/>
      <c r="O3091" s="1"/>
      <c r="P3091" s="1"/>
      <c r="Q3091" s="1"/>
      <c r="R3091" s="1"/>
    </row>
    <row r="3092" spans="3:18" ht="22.5" x14ac:dyDescent="0.3">
      <c r="C3092" s="1"/>
      <c r="D3092" s="1"/>
      <c r="E3092" s="1"/>
      <c r="F3092" s="1"/>
      <c r="G3092" s="1"/>
      <c r="H3092" s="1"/>
      <c r="I3092" s="1"/>
      <c r="J3092" s="1"/>
      <c r="K3092" s="1"/>
      <c r="L3092" s="1"/>
      <c r="M3092" s="1"/>
      <c r="N3092" s="1"/>
      <c r="O3092" s="1"/>
      <c r="P3092" s="1"/>
      <c r="Q3092" s="1"/>
      <c r="R3092" s="1"/>
    </row>
    <row r="3093" spans="3:18" ht="22.5" x14ac:dyDescent="0.3">
      <c r="C3093" s="1"/>
      <c r="D3093" s="1"/>
      <c r="E3093" s="1"/>
      <c r="F3093" s="1"/>
      <c r="G3093" s="1"/>
      <c r="H3093" s="1"/>
      <c r="I3093" s="1"/>
      <c r="J3093" s="1"/>
      <c r="K3093" s="1"/>
      <c r="L3093" s="1"/>
      <c r="M3093" s="1"/>
      <c r="N3093" s="1"/>
      <c r="O3093" s="1"/>
      <c r="P3093" s="1"/>
      <c r="Q3093" s="1"/>
      <c r="R3093" s="1"/>
    </row>
    <row r="3094" spans="3:18" ht="22.5" x14ac:dyDescent="0.3">
      <c r="C3094" s="1"/>
      <c r="D3094" s="1"/>
      <c r="E3094" s="1"/>
      <c r="F3094" s="1"/>
      <c r="G3094" s="1"/>
      <c r="H3094" s="1"/>
      <c r="I3094" s="1"/>
      <c r="J3094" s="1"/>
      <c r="K3094" s="1"/>
      <c r="L3094" s="1"/>
      <c r="M3094" s="1"/>
      <c r="N3094" s="1"/>
      <c r="O3094" s="1"/>
      <c r="P3094" s="1"/>
      <c r="Q3094" s="1"/>
      <c r="R3094" s="1"/>
    </row>
    <row r="3095" spans="3:18" ht="22.5" x14ac:dyDescent="0.3">
      <c r="C3095" s="1"/>
      <c r="D3095" s="1"/>
      <c r="E3095" s="1"/>
      <c r="F3095" s="1"/>
      <c r="G3095" s="1"/>
      <c r="H3095" s="1"/>
      <c r="I3095" s="1"/>
      <c r="J3095" s="1"/>
      <c r="K3095" s="1"/>
      <c r="L3095" s="1"/>
      <c r="M3095" s="1"/>
      <c r="N3095" s="1"/>
      <c r="O3095" s="1"/>
      <c r="P3095" s="1"/>
      <c r="Q3095" s="1"/>
      <c r="R3095" s="1"/>
    </row>
    <row r="3096" spans="3:18" ht="22.5" x14ac:dyDescent="0.3">
      <c r="C3096" s="1"/>
      <c r="D3096" s="1"/>
      <c r="E3096" s="1"/>
      <c r="F3096" s="1"/>
      <c r="G3096" s="1"/>
      <c r="H3096" s="1"/>
      <c r="I3096" s="1"/>
      <c r="J3096" s="1"/>
      <c r="K3096" s="1"/>
      <c r="L3096" s="1"/>
      <c r="M3096" s="1"/>
      <c r="N3096" s="1"/>
      <c r="O3096" s="1"/>
      <c r="P3096" s="1"/>
      <c r="Q3096" s="1"/>
      <c r="R3096" s="1"/>
    </row>
    <row r="3097" spans="3:18" ht="22.5" x14ac:dyDescent="0.3">
      <c r="C3097" s="1"/>
      <c r="D3097" s="1"/>
      <c r="E3097" s="1"/>
      <c r="F3097" s="1"/>
      <c r="G3097" s="1"/>
      <c r="H3097" s="1"/>
      <c r="I3097" s="1"/>
      <c r="J3097" s="1"/>
      <c r="K3097" s="1"/>
      <c r="L3097" s="1"/>
      <c r="M3097" s="1"/>
      <c r="N3097" s="1"/>
      <c r="O3097" s="1"/>
      <c r="P3097" s="1"/>
      <c r="Q3097" s="1"/>
      <c r="R3097" s="1"/>
    </row>
    <row r="3098" spans="3:18" ht="22.5" x14ac:dyDescent="0.3">
      <c r="C3098" s="1"/>
      <c r="D3098" s="1"/>
      <c r="E3098" s="1"/>
      <c r="F3098" s="1"/>
      <c r="G3098" s="1"/>
      <c r="H3098" s="1"/>
      <c r="I3098" s="1"/>
      <c r="J3098" s="1"/>
      <c r="K3098" s="1"/>
      <c r="L3098" s="1"/>
      <c r="M3098" s="1"/>
      <c r="N3098" s="1"/>
      <c r="O3098" s="1"/>
      <c r="P3098" s="1"/>
      <c r="Q3098" s="1"/>
      <c r="R3098" s="1"/>
    </row>
    <row r="3099" spans="3:18" ht="22.5" x14ac:dyDescent="0.3">
      <c r="C3099" s="1"/>
      <c r="D3099" s="1"/>
      <c r="E3099" s="1"/>
      <c r="F3099" s="1"/>
      <c r="G3099" s="1"/>
      <c r="H3099" s="1"/>
      <c r="I3099" s="1"/>
      <c r="J3099" s="1"/>
      <c r="K3099" s="1"/>
      <c r="L3099" s="1"/>
      <c r="M3099" s="1"/>
      <c r="N3099" s="1"/>
      <c r="O3099" s="1"/>
      <c r="P3099" s="1"/>
      <c r="Q3099" s="1"/>
      <c r="R3099" s="1"/>
    </row>
    <row r="3100" spans="3:18" ht="22.5" x14ac:dyDescent="0.3">
      <c r="C3100" s="1"/>
      <c r="D3100" s="1"/>
      <c r="E3100" s="1"/>
      <c r="F3100" s="1"/>
      <c r="G3100" s="1"/>
      <c r="H3100" s="1"/>
      <c r="I3100" s="1"/>
      <c r="J3100" s="1"/>
      <c r="K3100" s="1"/>
      <c r="L3100" s="1"/>
      <c r="M3100" s="1"/>
      <c r="N3100" s="1"/>
      <c r="O3100" s="1"/>
      <c r="P3100" s="1"/>
      <c r="Q3100" s="1"/>
      <c r="R3100" s="1"/>
    </row>
    <row r="3101" spans="3:18" ht="22.5" x14ac:dyDescent="0.3">
      <c r="C3101" s="1"/>
      <c r="D3101" s="1"/>
      <c r="E3101" s="1"/>
      <c r="F3101" s="1"/>
      <c r="G3101" s="1"/>
      <c r="H3101" s="1"/>
      <c r="I3101" s="1"/>
      <c r="J3101" s="1"/>
      <c r="K3101" s="1"/>
      <c r="L3101" s="1"/>
      <c r="M3101" s="1"/>
      <c r="N3101" s="1"/>
      <c r="O3101" s="1"/>
      <c r="P3101" s="1"/>
      <c r="Q3101" s="1"/>
      <c r="R3101" s="1"/>
    </row>
    <row r="3102" spans="3:18" ht="22.5" x14ac:dyDescent="0.3">
      <c r="C3102" s="1"/>
      <c r="D3102" s="1"/>
      <c r="E3102" s="1"/>
      <c r="F3102" s="1"/>
      <c r="G3102" s="1"/>
      <c r="H3102" s="1"/>
      <c r="I3102" s="1"/>
      <c r="J3102" s="1"/>
      <c r="K3102" s="1"/>
      <c r="L3102" s="1"/>
      <c r="M3102" s="1"/>
      <c r="N3102" s="1"/>
      <c r="O3102" s="1"/>
      <c r="P3102" s="1"/>
      <c r="Q3102" s="1"/>
      <c r="R3102" s="1"/>
    </row>
    <row r="3103" spans="3:18" ht="22.5" x14ac:dyDescent="0.3">
      <c r="C3103" s="1"/>
      <c r="D3103" s="1"/>
      <c r="E3103" s="1"/>
      <c r="F3103" s="1"/>
      <c r="G3103" s="1"/>
      <c r="H3103" s="1"/>
      <c r="I3103" s="1"/>
      <c r="J3103" s="1"/>
      <c r="K3103" s="1"/>
      <c r="L3103" s="1"/>
      <c r="M3103" s="1"/>
      <c r="N3103" s="1"/>
      <c r="O3103" s="1"/>
      <c r="P3103" s="1"/>
      <c r="Q3103" s="1"/>
      <c r="R3103" s="1"/>
    </row>
    <row r="3104" spans="3:18" ht="22.5" x14ac:dyDescent="0.3">
      <c r="C3104" s="1"/>
      <c r="D3104" s="1"/>
      <c r="E3104" s="1"/>
      <c r="F3104" s="1"/>
      <c r="G3104" s="1"/>
      <c r="H3104" s="1"/>
      <c r="I3104" s="1"/>
      <c r="J3104" s="1"/>
      <c r="K3104" s="1"/>
      <c r="L3104" s="1"/>
      <c r="M3104" s="1"/>
      <c r="N3104" s="1"/>
      <c r="O3104" s="1"/>
      <c r="P3104" s="1"/>
      <c r="Q3104" s="1"/>
      <c r="R3104" s="1"/>
    </row>
    <row r="3105" spans="3:18" ht="22.5" x14ac:dyDescent="0.3">
      <c r="C3105" s="1"/>
      <c r="D3105" s="1"/>
      <c r="E3105" s="1"/>
      <c r="F3105" s="1"/>
      <c r="G3105" s="1"/>
      <c r="H3105" s="1"/>
      <c r="I3105" s="1"/>
      <c r="J3105" s="1"/>
      <c r="K3105" s="1"/>
      <c r="L3105" s="1"/>
      <c r="M3105" s="1"/>
      <c r="N3105" s="1"/>
      <c r="O3105" s="1"/>
      <c r="P3105" s="1"/>
      <c r="Q3105" s="1"/>
      <c r="R3105" s="1"/>
    </row>
    <row r="3106" spans="3:18" ht="22.5" x14ac:dyDescent="0.3">
      <c r="C3106" s="1"/>
      <c r="D3106" s="1"/>
      <c r="E3106" s="1"/>
      <c r="F3106" s="1"/>
      <c r="G3106" s="1"/>
      <c r="H3106" s="1"/>
      <c r="I3106" s="1"/>
      <c r="J3106" s="1"/>
      <c r="K3106" s="1"/>
      <c r="L3106" s="1"/>
      <c r="M3106" s="1"/>
      <c r="N3106" s="1"/>
      <c r="O3106" s="1"/>
      <c r="P3106" s="1"/>
      <c r="Q3106" s="1"/>
      <c r="R3106" s="1"/>
    </row>
    <row r="3107" spans="3:18" ht="22.5" x14ac:dyDescent="0.3">
      <c r="C3107" s="1"/>
      <c r="D3107" s="1"/>
      <c r="E3107" s="1"/>
      <c r="F3107" s="1"/>
      <c r="G3107" s="1"/>
      <c r="H3107" s="1"/>
      <c r="I3107" s="1"/>
      <c r="J3107" s="1"/>
      <c r="K3107" s="1"/>
      <c r="L3107" s="1"/>
      <c r="M3107" s="1"/>
      <c r="N3107" s="1"/>
      <c r="O3107" s="1"/>
      <c r="P3107" s="1"/>
      <c r="Q3107" s="1"/>
      <c r="R3107" s="1"/>
    </row>
    <row r="3108" spans="3:18" ht="22.5" x14ac:dyDescent="0.3">
      <c r="C3108" s="1"/>
      <c r="D3108" s="1"/>
      <c r="E3108" s="1"/>
      <c r="F3108" s="1"/>
      <c r="G3108" s="1"/>
      <c r="H3108" s="1"/>
      <c r="I3108" s="1"/>
      <c r="J3108" s="1"/>
      <c r="K3108" s="1"/>
      <c r="L3108" s="1"/>
      <c r="M3108" s="1"/>
      <c r="N3108" s="1"/>
      <c r="O3108" s="1"/>
      <c r="P3108" s="1"/>
      <c r="Q3108" s="1"/>
      <c r="R3108" s="1"/>
    </row>
    <row r="3109" spans="3:18" ht="22.5" x14ac:dyDescent="0.3">
      <c r="C3109" s="1"/>
      <c r="D3109" s="1"/>
      <c r="E3109" s="1"/>
      <c r="F3109" s="1"/>
      <c r="G3109" s="1"/>
      <c r="H3109" s="1"/>
      <c r="I3109" s="1"/>
      <c r="J3109" s="1"/>
      <c r="K3109" s="1"/>
      <c r="L3109" s="1"/>
      <c r="M3109" s="1"/>
      <c r="N3109" s="1"/>
      <c r="O3109" s="1"/>
      <c r="P3109" s="1"/>
      <c r="Q3109" s="1"/>
      <c r="R3109" s="1"/>
    </row>
    <row r="3110" spans="3:18" ht="22.5" x14ac:dyDescent="0.3">
      <c r="C3110" s="1"/>
      <c r="D3110" s="1"/>
      <c r="E3110" s="1"/>
      <c r="F3110" s="1"/>
      <c r="G3110" s="1"/>
      <c r="H3110" s="1"/>
      <c r="I3110" s="1"/>
      <c r="J3110" s="1"/>
      <c r="K3110" s="1"/>
      <c r="L3110" s="1"/>
      <c r="M3110" s="1"/>
      <c r="N3110" s="1"/>
      <c r="O3110" s="1"/>
      <c r="P3110" s="1"/>
      <c r="Q3110" s="1"/>
      <c r="R3110" s="1"/>
    </row>
    <row r="3111" spans="3:18" ht="22.5" x14ac:dyDescent="0.3">
      <c r="C3111" s="1"/>
      <c r="D3111" s="1"/>
      <c r="E3111" s="1"/>
      <c r="F3111" s="1"/>
      <c r="G3111" s="1"/>
      <c r="H3111" s="1"/>
      <c r="I3111" s="1"/>
      <c r="J3111" s="1"/>
      <c r="K3111" s="1"/>
      <c r="L3111" s="1"/>
      <c r="M3111" s="1"/>
      <c r="N3111" s="1"/>
      <c r="O3111" s="1"/>
      <c r="P3111" s="1"/>
      <c r="Q3111" s="1"/>
      <c r="R3111" s="1"/>
    </row>
    <row r="3112" spans="3:18" ht="22.5" x14ac:dyDescent="0.3">
      <c r="C3112" s="1"/>
      <c r="D3112" s="1"/>
      <c r="E3112" s="1"/>
      <c r="F3112" s="1"/>
      <c r="G3112" s="1"/>
      <c r="H3112" s="1"/>
      <c r="I3112" s="1"/>
      <c r="J3112" s="1"/>
      <c r="K3112" s="1"/>
      <c r="L3112" s="1"/>
      <c r="M3112" s="1"/>
      <c r="N3112" s="1"/>
      <c r="O3112" s="1"/>
      <c r="P3112" s="1"/>
      <c r="Q3112" s="1"/>
      <c r="R3112" s="1"/>
    </row>
    <row r="3113" spans="3:18" ht="22.5" x14ac:dyDescent="0.3">
      <c r="C3113" s="1"/>
      <c r="D3113" s="1"/>
      <c r="E3113" s="1"/>
      <c r="F3113" s="1"/>
      <c r="G3113" s="1"/>
      <c r="H3113" s="1"/>
      <c r="I3113" s="1"/>
      <c r="J3113" s="1"/>
      <c r="K3113" s="1"/>
      <c r="L3113" s="1"/>
      <c r="M3113" s="1"/>
      <c r="N3113" s="1"/>
      <c r="O3113" s="1"/>
      <c r="P3113" s="1"/>
      <c r="Q3113" s="1"/>
      <c r="R3113" s="1"/>
    </row>
    <row r="3114" spans="3:18" ht="22.5" x14ac:dyDescent="0.3">
      <c r="C3114" s="1"/>
      <c r="D3114" s="1"/>
      <c r="E3114" s="1"/>
      <c r="F3114" s="1"/>
      <c r="G3114" s="1"/>
      <c r="H3114" s="1"/>
      <c r="I3114" s="1"/>
      <c r="J3114" s="1"/>
      <c r="K3114" s="1"/>
      <c r="L3114" s="1"/>
      <c r="M3114" s="1"/>
      <c r="N3114" s="1"/>
      <c r="O3114" s="1"/>
      <c r="P3114" s="1"/>
      <c r="Q3114" s="1"/>
      <c r="R3114" s="1"/>
    </row>
    <row r="3115" spans="3:18" ht="22.5" x14ac:dyDescent="0.3">
      <c r="C3115" s="1"/>
      <c r="D3115" s="1"/>
      <c r="E3115" s="1"/>
      <c r="F3115" s="1"/>
      <c r="G3115" s="1"/>
      <c r="H3115" s="1"/>
      <c r="I3115" s="1"/>
      <c r="J3115" s="1"/>
      <c r="K3115" s="1"/>
      <c r="L3115" s="1"/>
      <c r="M3115" s="1"/>
      <c r="N3115" s="1"/>
      <c r="O3115" s="1"/>
      <c r="P3115" s="1"/>
      <c r="Q3115" s="1"/>
      <c r="R3115" s="1"/>
    </row>
    <row r="3116" spans="3:18" ht="22.5" x14ac:dyDescent="0.3">
      <c r="C3116" s="1"/>
      <c r="D3116" s="1"/>
      <c r="E3116" s="1"/>
      <c r="F3116" s="1"/>
      <c r="G3116" s="1"/>
      <c r="H3116" s="1"/>
      <c r="I3116" s="1"/>
      <c r="J3116" s="1"/>
      <c r="K3116" s="1"/>
      <c r="L3116" s="1"/>
      <c r="M3116" s="1"/>
      <c r="N3116" s="1"/>
      <c r="O3116" s="1"/>
      <c r="P3116" s="1"/>
      <c r="Q3116" s="1"/>
      <c r="R3116" s="1"/>
    </row>
    <row r="3117" spans="3:18" ht="22.5" x14ac:dyDescent="0.3">
      <c r="C3117" s="1"/>
      <c r="D3117" s="1"/>
      <c r="E3117" s="1"/>
      <c r="F3117" s="1"/>
      <c r="G3117" s="1"/>
      <c r="H3117" s="1"/>
      <c r="I3117" s="1"/>
      <c r="J3117" s="1"/>
      <c r="K3117" s="1"/>
      <c r="L3117" s="1"/>
      <c r="M3117" s="1"/>
      <c r="N3117" s="1"/>
      <c r="O3117" s="1"/>
      <c r="P3117" s="1"/>
      <c r="Q3117" s="1"/>
      <c r="R3117" s="1"/>
    </row>
    <row r="3118" spans="3:18" ht="22.5" x14ac:dyDescent="0.3">
      <c r="C3118" s="1"/>
      <c r="D3118" s="1"/>
      <c r="E3118" s="1"/>
      <c r="F3118" s="1"/>
      <c r="G3118" s="1"/>
      <c r="H3118" s="1"/>
      <c r="I3118" s="1"/>
      <c r="J3118" s="1"/>
      <c r="K3118" s="1"/>
      <c r="L3118" s="1"/>
      <c r="M3118" s="1"/>
      <c r="N3118" s="1"/>
      <c r="O3118" s="1"/>
      <c r="P3118" s="1"/>
      <c r="Q3118" s="1"/>
      <c r="R3118" s="1"/>
    </row>
    <row r="3119" spans="3:18" ht="22.5" x14ac:dyDescent="0.3">
      <c r="C3119" s="1"/>
      <c r="D3119" s="1"/>
      <c r="E3119" s="1"/>
      <c r="F3119" s="1"/>
      <c r="G3119" s="1"/>
      <c r="H3119" s="1"/>
      <c r="I3119" s="1"/>
      <c r="J3119" s="1"/>
      <c r="K3119" s="1"/>
      <c r="L3119" s="1"/>
      <c r="M3119" s="1"/>
      <c r="N3119" s="1"/>
      <c r="O3119" s="1"/>
      <c r="P3119" s="1"/>
      <c r="Q3119" s="1"/>
      <c r="R3119" s="1"/>
    </row>
    <row r="3120" spans="3:18" ht="22.5" x14ac:dyDescent="0.3">
      <c r="C3120" s="1"/>
      <c r="D3120" s="1"/>
      <c r="E3120" s="1"/>
      <c r="F3120" s="1"/>
      <c r="G3120" s="1"/>
      <c r="H3120" s="1"/>
      <c r="I3120" s="1"/>
      <c r="J3120" s="1"/>
      <c r="K3120" s="1"/>
      <c r="L3120" s="1"/>
      <c r="M3120" s="1"/>
      <c r="N3120" s="1"/>
      <c r="O3120" s="1"/>
      <c r="P3120" s="1"/>
      <c r="Q3120" s="1"/>
      <c r="R3120" s="1"/>
    </row>
    <row r="3121" spans="3:18" ht="22.5" x14ac:dyDescent="0.3">
      <c r="C3121" s="1"/>
      <c r="D3121" s="1"/>
      <c r="E3121" s="1"/>
      <c r="F3121" s="1"/>
      <c r="G3121" s="1"/>
      <c r="H3121" s="1"/>
      <c r="I3121" s="1"/>
      <c r="J3121" s="1"/>
      <c r="K3121" s="1"/>
      <c r="L3121" s="1"/>
      <c r="M3121" s="1"/>
      <c r="N3121" s="1"/>
      <c r="O3121" s="1"/>
      <c r="P3121" s="1"/>
      <c r="Q3121" s="1"/>
      <c r="R3121" s="1"/>
    </row>
    <row r="3122" spans="3:18" ht="22.5" x14ac:dyDescent="0.3">
      <c r="C3122" s="1"/>
      <c r="D3122" s="1"/>
      <c r="E3122" s="1"/>
      <c r="F3122" s="1"/>
      <c r="G3122" s="1"/>
      <c r="H3122" s="1"/>
      <c r="I3122" s="1"/>
      <c r="J3122" s="1"/>
      <c r="K3122" s="1"/>
      <c r="L3122" s="1"/>
      <c r="M3122" s="1"/>
      <c r="N3122" s="1"/>
      <c r="O3122" s="1"/>
      <c r="P3122" s="1"/>
      <c r="Q3122" s="1"/>
      <c r="R3122" s="1"/>
    </row>
    <row r="3123" spans="3:18" ht="22.5" x14ac:dyDescent="0.3">
      <c r="C3123" s="1"/>
      <c r="D3123" s="1"/>
      <c r="E3123" s="1"/>
      <c r="F3123" s="1"/>
      <c r="G3123" s="1"/>
      <c r="H3123" s="1"/>
      <c r="I3123" s="1"/>
      <c r="J3123" s="1"/>
      <c r="K3123" s="1"/>
      <c r="L3123" s="1"/>
      <c r="M3123" s="1"/>
      <c r="N3123" s="1"/>
      <c r="O3123" s="1"/>
      <c r="P3123" s="1"/>
      <c r="Q3123" s="1"/>
      <c r="R3123" s="1"/>
    </row>
    <row r="3124" spans="3:18" ht="22.5" x14ac:dyDescent="0.3">
      <c r="C3124" s="1"/>
      <c r="D3124" s="1"/>
      <c r="E3124" s="1"/>
      <c r="F3124" s="1"/>
      <c r="G3124" s="1"/>
      <c r="H3124" s="1"/>
      <c r="I3124" s="1"/>
      <c r="J3124" s="1"/>
      <c r="K3124" s="1"/>
      <c r="L3124" s="1"/>
      <c r="M3124" s="1"/>
      <c r="N3124" s="1"/>
      <c r="O3124" s="1"/>
      <c r="P3124" s="1"/>
      <c r="Q3124" s="1"/>
      <c r="R3124" s="1"/>
    </row>
    <row r="3125" spans="3:18" ht="22.5" x14ac:dyDescent="0.3">
      <c r="C3125" s="1"/>
      <c r="D3125" s="1"/>
      <c r="E3125" s="1"/>
      <c r="F3125" s="1"/>
      <c r="G3125" s="1"/>
      <c r="H3125" s="1"/>
      <c r="I3125" s="1"/>
      <c r="J3125" s="1"/>
      <c r="K3125" s="1"/>
      <c r="L3125" s="1"/>
      <c r="M3125" s="1"/>
      <c r="N3125" s="1"/>
      <c r="O3125" s="1"/>
      <c r="P3125" s="1"/>
      <c r="Q3125" s="1"/>
      <c r="R3125" s="1"/>
    </row>
    <row r="3126" spans="3:18" ht="22.5" x14ac:dyDescent="0.3">
      <c r="C3126" s="1"/>
      <c r="D3126" s="1"/>
      <c r="E3126" s="1"/>
      <c r="F3126" s="1"/>
      <c r="G3126" s="1"/>
      <c r="H3126" s="1"/>
      <c r="I3126" s="1"/>
      <c r="J3126" s="1"/>
      <c r="K3126" s="1"/>
      <c r="L3126" s="1"/>
      <c r="M3126" s="1"/>
      <c r="N3126" s="1"/>
      <c r="O3126" s="1"/>
      <c r="P3126" s="1"/>
      <c r="Q3126" s="1"/>
      <c r="R3126" s="1"/>
    </row>
    <row r="3127" spans="3:18" ht="22.5" x14ac:dyDescent="0.3">
      <c r="C3127" s="1"/>
      <c r="D3127" s="1"/>
      <c r="E3127" s="1"/>
      <c r="F3127" s="1"/>
      <c r="G3127" s="1"/>
      <c r="H3127" s="1"/>
      <c r="I3127" s="1"/>
      <c r="J3127" s="1"/>
      <c r="K3127" s="1"/>
      <c r="L3127" s="1"/>
      <c r="M3127" s="1"/>
      <c r="N3127" s="1"/>
      <c r="O3127" s="1"/>
      <c r="P3127" s="1"/>
      <c r="Q3127" s="1"/>
      <c r="R3127" s="1"/>
    </row>
    <row r="3128" spans="3:18" ht="22.5" x14ac:dyDescent="0.3">
      <c r="C3128" s="1"/>
      <c r="D3128" s="1"/>
      <c r="E3128" s="1"/>
      <c r="F3128" s="1"/>
      <c r="G3128" s="1"/>
      <c r="H3128" s="1"/>
      <c r="I3128" s="1"/>
      <c r="J3128" s="1"/>
      <c r="K3128" s="1"/>
      <c r="L3128" s="1"/>
      <c r="M3128" s="1"/>
      <c r="N3128" s="1"/>
      <c r="O3128" s="1"/>
      <c r="P3128" s="1"/>
      <c r="Q3128" s="1"/>
      <c r="R3128" s="1"/>
    </row>
    <row r="3129" spans="3:18" ht="22.5" x14ac:dyDescent="0.3">
      <c r="C3129" s="1"/>
      <c r="D3129" s="1"/>
      <c r="E3129" s="1"/>
      <c r="F3129" s="1"/>
      <c r="G3129" s="1"/>
      <c r="H3129" s="1"/>
      <c r="I3129" s="1"/>
      <c r="J3129" s="1"/>
      <c r="K3129" s="1"/>
      <c r="L3129" s="1"/>
      <c r="M3129" s="1"/>
      <c r="N3129" s="1"/>
      <c r="O3129" s="1"/>
      <c r="P3129" s="1"/>
      <c r="Q3129" s="1"/>
      <c r="R3129" s="1"/>
    </row>
    <row r="3130" spans="3:18" ht="22.5" x14ac:dyDescent="0.3">
      <c r="C3130" s="1"/>
      <c r="D3130" s="1"/>
      <c r="E3130" s="1"/>
      <c r="F3130" s="1"/>
      <c r="G3130" s="1"/>
      <c r="H3130" s="1"/>
      <c r="I3130" s="1"/>
      <c r="J3130" s="1"/>
      <c r="K3130" s="1"/>
      <c r="L3130" s="1"/>
      <c r="M3130" s="1"/>
      <c r="N3130" s="1"/>
      <c r="O3130" s="1"/>
      <c r="P3130" s="1"/>
      <c r="Q3130" s="1"/>
      <c r="R3130" s="1"/>
    </row>
    <row r="3131" spans="3:18" ht="22.5" x14ac:dyDescent="0.3">
      <c r="C3131" s="1"/>
      <c r="D3131" s="1"/>
      <c r="E3131" s="1"/>
      <c r="F3131" s="1"/>
      <c r="G3131" s="1"/>
      <c r="H3131" s="1"/>
      <c r="I3131" s="1"/>
      <c r="J3131" s="1"/>
      <c r="K3131" s="1"/>
      <c r="L3131" s="1"/>
      <c r="M3131" s="1"/>
      <c r="N3131" s="1"/>
      <c r="O3131" s="1"/>
      <c r="P3131" s="1"/>
      <c r="Q3131" s="1"/>
      <c r="R3131" s="1"/>
    </row>
    <row r="3132" spans="3:18" ht="22.5" x14ac:dyDescent="0.3">
      <c r="C3132" s="1"/>
      <c r="D3132" s="1"/>
      <c r="E3132" s="1"/>
      <c r="F3132" s="1"/>
      <c r="G3132" s="1"/>
      <c r="H3132" s="1"/>
      <c r="I3132" s="1"/>
      <c r="J3132" s="1"/>
      <c r="K3132" s="1"/>
      <c r="L3132" s="1"/>
      <c r="M3132" s="1"/>
      <c r="N3132" s="1"/>
      <c r="O3132" s="1"/>
      <c r="P3132" s="1"/>
      <c r="Q3132" s="1"/>
      <c r="R3132" s="1"/>
    </row>
    <row r="3133" spans="3:18" ht="22.5" x14ac:dyDescent="0.3">
      <c r="C3133" s="1"/>
      <c r="D3133" s="1"/>
      <c r="E3133" s="1"/>
      <c r="F3133" s="1"/>
      <c r="G3133" s="1"/>
      <c r="H3133" s="1"/>
      <c r="I3133" s="1"/>
      <c r="J3133" s="1"/>
      <c r="K3133" s="1"/>
      <c r="L3133" s="1"/>
      <c r="M3133" s="1"/>
      <c r="N3133" s="1"/>
      <c r="O3133" s="1"/>
      <c r="P3133" s="1"/>
      <c r="Q3133" s="1"/>
      <c r="R3133" s="1"/>
    </row>
    <row r="3134" spans="3:18" ht="22.5" x14ac:dyDescent="0.3">
      <c r="C3134" s="1"/>
      <c r="D3134" s="1"/>
      <c r="E3134" s="1"/>
      <c r="F3134" s="1"/>
      <c r="G3134" s="1"/>
      <c r="H3134" s="1"/>
      <c r="I3134" s="1"/>
      <c r="J3134" s="1"/>
      <c r="K3134" s="1"/>
      <c r="L3134" s="1"/>
      <c r="M3134" s="1"/>
      <c r="N3134" s="1"/>
      <c r="O3134" s="1"/>
      <c r="P3134" s="1"/>
      <c r="Q3134" s="1"/>
      <c r="R3134" s="1"/>
    </row>
    <row r="3135" spans="3:18" ht="22.5" x14ac:dyDescent="0.3">
      <c r="C3135" s="1"/>
      <c r="D3135" s="1"/>
      <c r="E3135" s="1"/>
      <c r="F3135" s="1"/>
      <c r="G3135" s="1"/>
      <c r="H3135" s="1"/>
      <c r="I3135" s="1"/>
      <c r="J3135" s="1"/>
      <c r="K3135" s="1"/>
      <c r="L3135" s="1"/>
      <c r="M3135" s="1"/>
      <c r="N3135" s="1"/>
      <c r="O3135" s="1"/>
      <c r="P3135" s="1"/>
      <c r="Q3135" s="1"/>
      <c r="R3135" s="1"/>
    </row>
    <row r="3136" spans="3:18" ht="22.5" x14ac:dyDescent="0.3">
      <c r="C3136" s="1"/>
      <c r="D3136" s="1"/>
      <c r="E3136" s="1"/>
      <c r="F3136" s="1"/>
      <c r="G3136" s="1"/>
      <c r="H3136" s="1"/>
      <c r="I3136" s="1"/>
      <c r="J3136" s="1"/>
      <c r="K3136" s="1"/>
      <c r="L3136" s="1"/>
      <c r="M3136" s="1"/>
      <c r="N3136" s="1"/>
      <c r="O3136" s="1"/>
      <c r="P3136" s="1"/>
      <c r="Q3136" s="1"/>
      <c r="R3136" s="1"/>
    </row>
    <row r="3137" spans="3:18" ht="22.5" x14ac:dyDescent="0.3">
      <c r="C3137" s="1"/>
      <c r="D3137" s="1"/>
      <c r="E3137" s="1"/>
      <c r="F3137" s="1"/>
      <c r="G3137" s="1"/>
      <c r="H3137" s="1"/>
      <c r="I3137" s="1"/>
      <c r="J3137" s="1"/>
      <c r="K3137" s="1"/>
      <c r="L3137" s="1"/>
      <c r="M3137" s="1"/>
      <c r="N3137" s="1"/>
      <c r="O3137" s="1"/>
      <c r="P3137" s="1"/>
      <c r="Q3137" s="1"/>
      <c r="R3137" s="1"/>
    </row>
    <row r="3138" spans="3:18" ht="22.5" x14ac:dyDescent="0.3">
      <c r="C3138" s="1"/>
      <c r="D3138" s="1"/>
      <c r="E3138" s="1"/>
      <c r="F3138" s="1"/>
      <c r="G3138" s="1"/>
      <c r="H3138" s="1"/>
      <c r="I3138" s="1"/>
      <c r="J3138" s="1"/>
      <c r="K3138" s="1"/>
      <c r="L3138" s="1"/>
      <c r="M3138" s="1"/>
      <c r="N3138" s="1"/>
      <c r="O3138" s="1"/>
      <c r="P3138" s="1"/>
      <c r="Q3138" s="1"/>
      <c r="R3138" s="1"/>
    </row>
    <row r="3139" spans="3:18" ht="22.5" x14ac:dyDescent="0.3">
      <c r="C3139" s="1"/>
      <c r="D3139" s="1"/>
      <c r="E3139" s="1"/>
      <c r="F3139" s="1"/>
      <c r="G3139" s="1"/>
      <c r="H3139" s="1"/>
      <c r="I3139" s="1"/>
      <c r="J3139" s="1"/>
      <c r="K3139" s="1"/>
      <c r="L3139" s="1"/>
      <c r="M3139" s="1"/>
      <c r="N3139" s="1"/>
      <c r="O3139" s="1"/>
      <c r="P3139" s="1"/>
      <c r="Q3139" s="1"/>
      <c r="R3139" s="1"/>
    </row>
    <row r="3140" spans="3:18" ht="22.5" x14ac:dyDescent="0.3">
      <c r="C3140" s="1"/>
      <c r="D3140" s="1"/>
      <c r="E3140" s="1"/>
      <c r="F3140" s="1"/>
      <c r="G3140" s="1"/>
      <c r="H3140" s="1"/>
      <c r="I3140" s="1"/>
      <c r="J3140" s="1"/>
      <c r="K3140" s="1"/>
      <c r="L3140" s="1"/>
      <c r="M3140" s="1"/>
      <c r="N3140" s="1"/>
      <c r="O3140" s="1"/>
      <c r="P3140" s="1"/>
      <c r="Q3140" s="1"/>
      <c r="R3140" s="1"/>
    </row>
    <row r="3141" spans="3:18" ht="22.5" x14ac:dyDescent="0.3">
      <c r="C3141" s="1"/>
      <c r="D3141" s="1"/>
      <c r="E3141" s="1"/>
      <c r="F3141" s="1"/>
      <c r="G3141" s="1"/>
      <c r="H3141" s="1"/>
      <c r="I3141" s="1"/>
      <c r="J3141" s="1"/>
      <c r="K3141" s="1"/>
      <c r="L3141" s="1"/>
      <c r="M3141" s="1"/>
      <c r="N3141" s="1"/>
      <c r="O3141" s="1"/>
      <c r="P3141" s="1"/>
      <c r="Q3141" s="1"/>
      <c r="R3141" s="1"/>
    </row>
    <row r="3142" spans="3:18" ht="22.5" x14ac:dyDescent="0.3">
      <c r="C3142" s="1"/>
      <c r="D3142" s="1"/>
      <c r="E3142" s="1"/>
      <c r="F3142" s="1"/>
      <c r="G3142" s="1"/>
      <c r="H3142" s="1"/>
      <c r="I3142" s="1"/>
      <c r="J3142" s="1"/>
      <c r="K3142" s="1"/>
      <c r="L3142" s="1"/>
      <c r="M3142" s="1"/>
      <c r="N3142" s="1"/>
      <c r="O3142" s="1"/>
      <c r="P3142" s="1"/>
      <c r="Q3142" s="1"/>
      <c r="R3142" s="1"/>
    </row>
    <row r="3143" spans="3:18" ht="22.5" x14ac:dyDescent="0.3">
      <c r="C3143" s="1"/>
      <c r="D3143" s="1"/>
      <c r="E3143" s="1"/>
      <c r="F3143" s="1"/>
      <c r="G3143" s="1"/>
      <c r="H3143" s="1"/>
      <c r="I3143" s="1"/>
      <c r="J3143" s="1"/>
      <c r="K3143" s="1"/>
      <c r="L3143" s="1"/>
      <c r="M3143" s="1"/>
      <c r="N3143" s="1"/>
      <c r="O3143" s="1"/>
      <c r="P3143" s="1"/>
      <c r="Q3143" s="1"/>
      <c r="R3143" s="1"/>
    </row>
    <row r="3144" spans="3:18" ht="22.5" x14ac:dyDescent="0.3">
      <c r="C3144" s="1"/>
      <c r="D3144" s="1"/>
      <c r="E3144" s="1"/>
      <c r="F3144" s="1"/>
      <c r="G3144" s="1"/>
      <c r="H3144" s="1"/>
      <c r="I3144" s="1"/>
      <c r="J3144" s="1"/>
      <c r="K3144" s="1"/>
      <c r="L3144" s="1"/>
      <c r="M3144" s="1"/>
      <c r="N3144" s="1"/>
      <c r="O3144" s="1"/>
      <c r="P3144" s="1"/>
      <c r="Q3144" s="1"/>
      <c r="R3144" s="1"/>
    </row>
    <row r="3145" spans="3:18" ht="22.5" x14ac:dyDescent="0.3">
      <c r="C3145" s="1"/>
      <c r="D3145" s="1"/>
      <c r="E3145" s="1"/>
      <c r="F3145" s="1"/>
      <c r="G3145" s="1"/>
      <c r="H3145" s="1"/>
      <c r="I3145" s="1"/>
      <c r="J3145" s="1"/>
      <c r="K3145" s="1"/>
      <c r="L3145" s="1"/>
      <c r="M3145" s="1"/>
      <c r="N3145" s="1"/>
      <c r="O3145" s="1"/>
      <c r="P3145" s="1"/>
      <c r="Q3145" s="1"/>
      <c r="R3145" s="1"/>
    </row>
    <row r="3146" spans="3:18" ht="22.5" x14ac:dyDescent="0.3">
      <c r="C3146" s="1"/>
      <c r="D3146" s="1"/>
      <c r="E3146" s="1"/>
      <c r="F3146" s="1"/>
      <c r="G3146" s="1"/>
      <c r="H3146" s="1"/>
      <c r="I3146" s="1"/>
      <c r="J3146" s="1"/>
      <c r="K3146" s="1"/>
      <c r="L3146" s="1"/>
      <c r="M3146" s="1"/>
      <c r="N3146" s="1"/>
      <c r="O3146" s="1"/>
      <c r="P3146" s="1"/>
      <c r="Q3146" s="1"/>
      <c r="R3146" s="1"/>
    </row>
    <row r="3147" spans="3:18" ht="22.5" x14ac:dyDescent="0.3">
      <c r="C3147" s="1"/>
      <c r="D3147" s="1"/>
      <c r="E3147" s="1"/>
      <c r="F3147" s="1"/>
      <c r="G3147" s="1"/>
      <c r="H3147" s="1"/>
      <c r="I3147" s="1"/>
      <c r="J3147" s="1"/>
      <c r="K3147" s="1"/>
      <c r="L3147" s="1"/>
      <c r="M3147" s="1"/>
      <c r="N3147" s="1"/>
      <c r="O3147" s="1"/>
      <c r="P3147" s="1"/>
      <c r="Q3147" s="1"/>
      <c r="R3147" s="1"/>
    </row>
    <row r="3148" spans="3:18" ht="22.5" x14ac:dyDescent="0.3">
      <c r="C3148" s="1"/>
      <c r="D3148" s="1"/>
      <c r="E3148" s="1"/>
      <c r="F3148" s="1"/>
      <c r="G3148" s="1"/>
      <c r="H3148" s="1"/>
      <c r="I3148" s="1"/>
      <c r="J3148" s="1"/>
      <c r="K3148" s="1"/>
      <c r="L3148" s="1"/>
      <c r="M3148" s="1"/>
      <c r="N3148" s="1"/>
      <c r="O3148" s="1"/>
      <c r="P3148" s="1"/>
      <c r="Q3148" s="1"/>
      <c r="R3148" s="1"/>
    </row>
    <row r="3149" spans="3:18" ht="22.5" x14ac:dyDescent="0.3">
      <c r="C3149" s="1"/>
      <c r="D3149" s="1"/>
      <c r="E3149" s="1"/>
      <c r="F3149" s="1"/>
      <c r="G3149" s="1"/>
      <c r="H3149" s="1"/>
      <c r="I3149" s="1"/>
      <c r="J3149" s="1"/>
      <c r="K3149" s="1"/>
      <c r="L3149" s="1"/>
      <c r="M3149" s="1"/>
      <c r="N3149" s="1"/>
      <c r="O3149" s="1"/>
      <c r="P3149" s="1"/>
      <c r="Q3149" s="1"/>
      <c r="R3149" s="1"/>
    </row>
    <row r="3150" spans="3:18" ht="22.5" x14ac:dyDescent="0.3">
      <c r="C3150" s="1"/>
      <c r="D3150" s="1"/>
      <c r="E3150" s="1"/>
      <c r="F3150" s="1"/>
      <c r="G3150" s="1"/>
      <c r="H3150" s="1"/>
      <c r="I3150" s="1"/>
      <c r="J3150" s="1"/>
      <c r="K3150" s="1"/>
      <c r="L3150" s="1"/>
      <c r="M3150" s="1"/>
      <c r="N3150" s="1"/>
      <c r="O3150" s="1"/>
      <c r="P3150" s="1"/>
      <c r="Q3150" s="1"/>
      <c r="R3150" s="1"/>
    </row>
    <row r="3151" spans="3:18" ht="22.5" x14ac:dyDescent="0.3">
      <c r="C3151" s="1"/>
      <c r="D3151" s="1"/>
      <c r="E3151" s="1"/>
      <c r="F3151" s="1"/>
      <c r="G3151" s="1"/>
      <c r="H3151" s="1"/>
      <c r="I3151" s="1"/>
      <c r="J3151" s="1"/>
      <c r="K3151" s="1"/>
      <c r="L3151" s="1"/>
      <c r="M3151" s="1"/>
      <c r="N3151" s="1"/>
      <c r="O3151" s="1"/>
      <c r="P3151" s="1"/>
      <c r="Q3151" s="1"/>
      <c r="R3151" s="1"/>
    </row>
    <row r="3152" spans="3:18" ht="22.5" x14ac:dyDescent="0.3">
      <c r="C3152" s="1"/>
      <c r="D3152" s="1"/>
      <c r="E3152" s="1"/>
      <c r="F3152" s="1"/>
      <c r="G3152" s="1"/>
      <c r="H3152" s="1"/>
      <c r="I3152" s="1"/>
      <c r="J3152" s="1"/>
      <c r="K3152" s="1"/>
      <c r="L3152" s="1"/>
      <c r="M3152" s="1"/>
      <c r="N3152" s="1"/>
      <c r="O3152" s="1"/>
      <c r="P3152" s="1"/>
      <c r="Q3152" s="1"/>
      <c r="R3152" s="1"/>
    </row>
    <row r="3153" spans="3:18" ht="22.5" x14ac:dyDescent="0.3">
      <c r="C3153" s="1"/>
      <c r="D3153" s="1"/>
      <c r="E3153" s="1"/>
      <c r="F3153" s="1"/>
      <c r="G3153" s="1"/>
      <c r="H3153" s="1"/>
      <c r="I3153" s="1"/>
      <c r="J3153" s="1"/>
      <c r="K3153" s="1"/>
      <c r="L3153" s="1"/>
      <c r="M3153" s="1"/>
      <c r="N3153" s="1"/>
      <c r="O3153" s="1"/>
      <c r="P3153" s="1"/>
      <c r="Q3153" s="1"/>
      <c r="R3153" s="1"/>
    </row>
    <row r="3154" spans="3:18" ht="22.5" x14ac:dyDescent="0.3">
      <c r="C3154" s="1"/>
      <c r="D3154" s="1"/>
      <c r="E3154" s="1"/>
      <c r="F3154" s="1"/>
      <c r="G3154" s="1"/>
      <c r="H3154" s="1"/>
      <c r="I3154" s="1"/>
      <c r="J3154" s="1"/>
      <c r="K3154" s="1"/>
      <c r="L3154" s="1"/>
      <c r="M3154" s="1"/>
      <c r="N3154" s="1"/>
      <c r="O3154" s="1"/>
      <c r="P3154" s="1"/>
      <c r="Q3154" s="1"/>
      <c r="R3154" s="1"/>
    </row>
    <row r="3155" spans="3:18" ht="22.5" x14ac:dyDescent="0.3">
      <c r="C3155" s="1"/>
      <c r="D3155" s="1"/>
      <c r="E3155" s="1"/>
      <c r="F3155" s="1"/>
      <c r="G3155" s="1"/>
      <c r="H3155" s="1"/>
      <c r="I3155" s="1"/>
      <c r="J3155" s="1"/>
      <c r="K3155" s="1"/>
      <c r="L3155" s="1"/>
      <c r="M3155" s="1"/>
      <c r="N3155" s="1"/>
      <c r="O3155" s="1"/>
      <c r="P3155" s="1"/>
      <c r="Q3155" s="1"/>
      <c r="R3155" s="1"/>
    </row>
    <row r="3156" spans="3:18" ht="22.5" x14ac:dyDescent="0.3">
      <c r="C3156" s="1"/>
      <c r="D3156" s="1"/>
      <c r="E3156" s="1"/>
      <c r="F3156" s="1"/>
      <c r="G3156" s="1"/>
      <c r="H3156" s="1"/>
      <c r="I3156" s="1"/>
      <c r="J3156" s="1"/>
      <c r="K3156" s="1"/>
      <c r="L3156" s="1"/>
      <c r="M3156" s="1"/>
      <c r="N3156" s="1"/>
      <c r="O3156" s="1"/>
      <c r="P3156" s="1"/>
      <c r="Q3156" s="1"/>
      <c r="R3156" s="1"/>
    </row>
    <row r="3157" spans="3:18" ht="22.5" x14ac:dyDescent="0.3">
      <c r="C3157" s="1"/>
      <c r="D3157" s="1"/>
      <c r="E3157" s="1"/>
      <c r="F3157" s="1"/>
      <c r="G3157" s="1"/>
      <c r="H3157" s="1"/>
      <c r="I3157" s="1"/>
      <c r="J3157" s="1"/>
      <c r="K3157" s="1"/>
      <c r="L3157" s="1"/>
      <c r="M3157" s="1"/>
      <c r="N3157" s="1"/>
      <c r="O3157" s="1"/>
      <c r="P3157" s="1"/>
      <c r="Q3157" s="1"/>
      <c r="R3157" s="1"/>
    </row>
    <row r="3158" spans="3:18" ht="22.5" x14ac:dyDescent="0.3">
      <c r="C3158" s="1"/>
      <c r="D3158" s="1"/>
      <c r="E3158" s="1"/>
      <c r="F3158" s="1"/>
      <c r="G3158" s="1"/>
      <c r="H3158" s="1"/>
      <c r="I3158" s="1"/>
      <c r="J3158" s="1"/>
      <c r="K3158" s="1"/>
      <c r="L3158" s="1"/>
      <c r="M3158" s="1"/>
      <c r="N3158" s="1"/>
      <c r="O3158" s="1"/>
      <c r="P3158" s="1"/>
      <c r="Q3158" s="1"/>
      <c r="R3158" s="1"/>
    </row>
    <row r="3159" spans="3:18" ht="22.5" x14ac:dyDescent="0.3">
      <c r="C3159" s="1"/>
      <c r="D3159" s="1"/>
      <c r="E3159" s="1"/>
      <c r="F3159" s="1"/>
      <c r="G3159" s="1"/>
      <c r="H3159" s="1"/>
      <c r="I3159" s="1"/>
      <c r="J3159" s="1"/>
      <c r="K3159" s="1"/>
      <c r="L3159" s="1"/>
      <c r="M3159" s="1"/>
      <c r="N3159" s="1"/>
      <c r="O3159" s="1"/>
      <c r="P3159" s="1"/>
      <c r="Q3159" s="1"/>
      <c r="R3159" s="1"/>
    </row>
    <row r="3160" spans="3:18" ht="22.5" x14ac:dyDescent="0.3">
      <c r="C3160" s="1"/>
      <c r="D3160" s="1"/>
      <c r="E3160" s="1"/>
      <c r="F3160" s="1"/>
      <c r="G3160" s="1"/>
      <c r="H3160" s="1"/>
      <c r="I3160" s="1"/>
      <c r="J3160" s="1"/>
      <c r="K3160" s="1"/>
      <c r="L3160" s="1"/>
      <c r="M3160" s="1"/>
      <c r="N3160" s="1"/>
      <c r="O3160" s="1"/>
      <c r="P3160" s="1"/>
      <c r="Q3160" s="1"/>
      <c r="R3160" s="1"/>
    </row>
    <row r="3161" spans="3:18" ht="22.5" x14ac:dyDescent="0.3">
      <c r="C3161" s="1"/>
      <c r="D3161" s="1"/>
      <c r="E3161" s="1"/>
      <c r="F3161" s="1"/>
      <c r="G3161" s="1"/>
      <c r="H3161" s="1"/>
      <c r="I3161" s="1"/>
      <c r="J3161" s="1"/>
      <c r="K3161" s="1"/>
      <c r="L3161" s="1"/>
      <c r="M3161" s="1"/>
      <c r="N3161" s="1"/>
      <c r="O3161" s="1"/>
      <c r="P3161" s="1"/>
      <c r="Q3161" s="1"/>
      <c r="R3161" s="1"/>
    </row>
    <row r="3162" spans="3:18" ht="22.5" x14ac:dyDescent="0.3">
      <c r="C3162" s="1"/>
      <c r="D3162" s="1"/>
      <c r="E3162" s="1"/>
      <c r="F3162" s="1"/>
      <c r="G3162" s="1"/>
      <c r="H3162" s="1"/>
      <c r="I3162" s="1"/>
      <c r="J3162" s="1"/>
      <c r="K3162" s="1"/>
      <c r="L3162" s="1"/>
      <c r="M3162" s="1"/>
      <c r="N3162" s="1"/>
      <c r="O3162" s="1"/>
      <c r="P3162" s="1"/>
      <c r="Q3162" s="1"/>
      <c r="R3162" s="1"/>
    </row>
    <row r="3163" spans="3:18" ht="22.5" x14ac:dyDescent="0.3">
      <c r="C3163" s="1"/>
      <c r="D3163" s="1"/>
      <c r="E3163" s="1"/>
      <c r="F3163" s="1"/>
      <c r="G3163" s="1"/>
      <c r="H3163" s="1"/>
      <c r="I3163" s="1"/>
      <c r="J3163" s="1"/>
      <c r="K3163" s="1"/>
      <c r="L3163" s="1"/>
      <c r="M3163" s="1"/>
      <c r="N3163" s="1"/>
      <c r="O3163" s="1"/>
      <c r="P3163" s="1"/>
      <c r="Q3163" s="1"/>
      <c r="R3163" s="1"/>
    </row>
    <row r="3164" spans="3:18" ht="22.5" x14ac:dyDescent="0.3">
      <c r="C3164" s="1"/>
      <c r="D3164" s="1"/>
      <c r="E3164" s="1"/>
      <c r="F3164" s="1"/>
      <c r="G3164" s="1"/>
      <c r="H3164" s="1"/>
      <c r="I3164" s="1"/>
      <c r="J3164" s="1"/>
      <c r="K3164" s="1"/>
      <c r="L3164" s="1"/>
      <c r="M3164" s="1"/>
      <c r="N3164" s="1"/>
      <c r="O3164" s="1"/>
      <c r="P3164" s="1"/>
      <c r="Q3164" s="1"/>
      <c r="R3164" s="1"/>
    </row>
    <row r="3165" spans="3:18" ht="22.5" x14ac:dyDescent="0.3">
      <c r="C3165" s="1"/>
      <c r="D3165" s="1"/>
      <c r="E3165" s="1"/>
      <c r="F3165" s="1"/>
      <c r="G3165" s="1"/>
      <c r="H3165" s="1"/>
      <c r="I3165" s="1"/>
      <c r="J3165" s="1"/>
      <c r="K3165" s="1"/>
      <c r="L3165" s="1"/>
      <c r="M3165" s="1"/>
      <c r="N3165" s="1"/>
      <c r="O3165" s="1"/>
      <c r="P3165" s="1"/>
      <c r="Q3165" s="1"/>
      <c r="R3165" s="1"/>
    </row>
    <row r="3166" spans="3:18" ht="22.5" x14ac:dyDescent="0.3">
      <c r="C3166" s="1"/>
      <c r="D3166" s="1"/>
      <c r="E3166" s="1"/>
      <c r="F3166" s="1"/>
      <c r="G3166" s="1"/>
      <c r="H3166" s="1"/>
      <c r="I3166" s="1"/>
      <c r="J3166" s="1"/>
      <c r="K3166" s="1"/>
      <c r="L3166" s="1"/>
      <c r="M3166" s="1"/>
      <c r="N3166" s="1"/>
      <c r="O3166" s="1"/>
      <c r="P3166" s="1"/>
      <c r="Q3166" s="1"/>
      <c r="R3166" s="1"/>
    </row>
    <row r="3167" spans="3:18" ht="22.5" x14ac:dyDescent="0.3">
      <c r="C3167" s="1"/>
      <c r="D3167" s="1"/>
      <c r="E3167" s="1"/>
      <c r="F3167" s="1"/>
      <c r="G3167" s="1"/>
      <c r="H3167" s="1"/>
      <c r="I3167" s="1"/>
      <c r="J3167" s="1"/>
      <c r="K3167" s="1"/>
      <c r="L3167" s="1"/>
      <c r="M3167" s="1"/>
      <c r="N3167" s="1"/>
      <c r="O3167" s="1"/>
      <c r="P3167" s="1"/>
      <c r="Q3167" s="1"/>
      <c r="R3167" s="1"/>
    </row>
    <row r="3168" spans="3:18" ht="22.5" x14ac:dyDescent="0.3">
      <c r="C3168" s="1"/>
      <c r="D3168" s="1"/>
      <c r="E3168" s="1"/>
      <c r="F3168" s="1"/>
      <c r="G3168" s="1"/>
      <c r="H3168" s="1"/>
      <c r="I3168" s="1"/>
      <c r="J3168" s="1"/>
      <c r="K3168" s="1"/>
      <c r="L3168" s="1"/>
      <c r="M3168" s="1"/>
      <c r="N3168" s="1"/>
      <c r="O3168" s="1"/>
      <c r="P3168" s="1"/>
      <c r="Q3168" s="1"/>
      <c r="R3168" s="1"/>
    </row>
    <row r="3169" spans="3:18" ht="22.5" x14ac:dyDescent="0.3">
      <c r="C3169" s="1"/>
      <c r="D3169" s="1"/>
      <c r="E3169" s="1"/>
      <c r="F3169" s="1"/>
      <c r="G3169" s="1"/>
      <c r="H3169" s="1"/>
      <c r="I3169" s="1"/>
      <c r="J3169" s="1"/>
      <c r="K3169" s="1"/>
      <c r="L3169" s="1"/>
      <c r="M3169" s="1"/>
      <c r="N3169" s="1"/>
      <c r="O3169" s="1"/>
      <c r="P3169" s="1"/>
      <c r="Q3169" s="1"/>
      <c r="R3169" s="1"/>
    </row>
    <row r="3170" spans="3:18" ht="22.5" x14ac:dyDescent="0.3">
      <c r="C3170" s="1"/>
      <c r="D3170" s="1"/>
      <c r="E3170" s="1"/>
      <c r="F3170" s="1"/>
      <c r="G3170" s="1"/>
      <c r="H3170" s="1"/>
      <c r="I3170" s="1"/>
      <c r="J3170" s="1"/>
      <c r="K3170" s="1"/>
      <c r="L3170" s="1"/>
      <c r="M3170" s="1"/>
      <c r="N3170" s="1"/>
      <c r="O3170" s="1"/>
      <c r="P3170" s="1"/>
      <c r="Q3170" s="1"/>
      <c r="R3170" s="1"/>
    </row>
    <row r="3171" spans="3:18" ht="22.5" x14ac:dyDescent="0.3">
      <c r="C3171" s="1"/>
      <c r="D3171" s="1"/>
      <c r="E3171" s="1"/>
      <c r="F3171" s="1"/>
      <c r="G3171" s="1"/>
      <c r="H3171" s="1"/>
      <c r="I3171" s="1"/>
      <c r="J3171" s="1"/>
      <c r="K3171" s="1"/>
      <c r="L3171" s="1"/>
      <c r="M3171" s="1"/>
      <c r="N3171" s="1"/>
      <c r="O3171" s="1"/>
      <c r="P3171" s="1"/>
      <c r="Q3171" s="1"/>
      <c r="R3171" s="1"/>
    </row>
    <row r="3172" spans="3:18" ht="22.5" x14ac:dyDescent="0.3">
      <c r="C3172" s="1"/>
      <c r="D3172" s="1"/>
      <c r="E3172" s="1"/>
      <c r="F3172" s="1"/>
      <c r="G3172" s="1"/>
      <c r="H3172" s="1"/>
      <c r="I3172" s="1"/>
      <c r="J3172" s="1"/>
      <c r="K3172" s="1"/>
      <c r="L3172" s="1"/>
      <c r="M3172" s="1"/>
      <c r="N3172" s="1"/>
      <c r="O3172" s="1"/>
      <c r="P3172" s="1"/>
      <c r="Q3172" s="1"/>
      <c r="R3172" s="1"/>
    </row>
    <row r="3173" spans="3:18" ht="22.5" x14ac:dyDescent="0.3">
      <c r="C3173" s="1"/>
      <c r="D3173" s="1"/>
      <c r="E3173" s="1"/>
      <c r="F3173" s="1"/>
      <c r="G3173" s="1"/>
      <c r="H3173" s="1"/>
      <c r="I3173" s="1"/>
      <c r="J3173" s="1"/>
      <c r="K3173" s="1"/>
      <c r="L3173" s="1"/>
      <c r="M3173" s="1"/>
      <c r="N3173" s="1"/>
      <c r="O3173" s="1"/>
      <c r="P3173" s="1"/>
      <c r="Q3173" s="1"/>
      <c r="R3173" s="1"/>
    </row>
    <row r="3174" spans="3:18" ht="22.5" x14ac:dyDescent="0.3">
      <c r="C3174" s="1"/>
      <c r="D3174" s="1"/>
      <c r="E3174" s="1"/>
      <c r="F3174" s="1"/>
      <c r="G3174" s="1"/>
      <c r="H3174" s="1"/>
      <c r="I3174" s="1"/>
      <c r="J3174" s="1"/>
      <c r="K3174" s="1"/>
      <c r="L3174" s="1"/>
      <c r="M3174" s="1"/>
      <c r="N3174" s="1"/>
      <c r="O3174" s="1"/>
      <c r="P3174" s="1"/>
      <c r="Q3174" s="1"/>
      <c r="R3174" s="1"/>
    </row>
    <row r="3175" spans="3:18" ht="22.5" x14ac:dyDescent="0.3">
      <c r="C3175" s="1"/>
      <c r="D3175" s="1"/>
      <c r="E3175" s="1"/>
      <c r="F3175" s="1"/>
      <c r="G3175" s="1"/>
      <c r="H3175" s="1"/>
      <c r="I3175" s="1"/>
      <c r="J3175" s="1"/>
      <c r="K3175" s="1"/>
      <c r="L3175" s="1"/>
      <c r="M3175" s="1"/>
      <c r="N3175" s="1"/>
      <c r="O3175" s="1"/>
      <c r="P3175" s="1"/>
      <c r="Q3175" s="1"/>
      <c r="R3175" s="1"/>
    </row>
    <row r="3176" spans="3:18" ht="22.5" x14ac:dyDescent="0.3">
      <c r="C3176" s="1"/>
      <c r="D3176" s="1"/>
      <c r="E3176" s="1"/>
      <c r="F3176" s="1"/>
      <c r="G3176" s="1"/>
      <c r="H3176" s="1"/>
      <c r="I3176" s="1"/>
      <c r="J3176" s="1"/>
      <c r="K3176" s="1"/>
      <c r="L3176" s="1"/>
      <c r="M3176" s="1"/>
      <c r="N3176" s="1"/>
      <c r="O3176" s="1"/>
      <c r="P3176" s="1"/>
      <c r="Q3176" s="1"/>
      <c r="R3176" s="1"/>
    </row>
    <row r="3177" spans="3:18" ht="22.5" x14ac:dyDescent="0.3">
      <c r="C3177" s="1"/>
      <c r="D3177" s="1"/>
      <c r="E3177" s="1"/>
      <c r="F3177" s="1"/>
      <c r="G3177" s="1"/>
      <c r="H3177" s="1"/>
      <c r="I3177" s="1"/>
      <c r="J3177" s="1"/>
      <c r="K3177" s="1"/>
      <c r="L3177" s="1"/>
      <c r="M3177" s="1"/>
      <c r="N3177" s="1"/>
      <c r="O3177" s="1"/>
      <c r="P3177" s="1"/>
      <c r="Q3177" s="1"/>
      <c r="R3177" s="1"/>
    </row>
    <row r="3178" spans="3:18" ht="22.5" x14ac:dyDescent="0.3">
      <c r="C3178" s="1"/>
      <c r="D3178" s="1"/>
      <c r="E3178" s="1"/>
      <c r="F3178" s="1"/>
      <c r="G3178" s="1"/>
      <c r="H3178" s="1"/>
      <c r="I3178" s="1"/>
      <c r="J3178" s="1"/>
      <c r="K3178" s="1"/>
      <c r="L3178" s="1"/>
      <c r="M3178" s="1"/>
      <c r="N3178" s="1"/>
      <c r="O3178" s="1"/>
      <c r="P3178" s="1"/>
      <c r="Q3178" s="1"/>
      <c r="R3178" s="1"/>
    </row>
    <row r="3179" spans="3:18" ht="22.5" x14ac:dyDescent="0.3">
      <c r="C3179" s="1"/>
      <c r="D3179" s="1"/>
      <c r="E3179" s="1"/>
      <c r="F3179" s="1"/>
      <c r="G3179" s="1"/>
      <c r="H3179" s="1"/>
      <c r="I3179" s="1"/>
      <c r="J3179" s="1"/>
      <c r="K3179" s="1"/>
      <c r="L3179" s="1"/>
      <c r="M3179" s="1"/>
      <c r="N3179" s="1"/>
      <c r="O3179" s="1"/>
      <c r="P3179" s="1"/>
      <c r="Q3179" s="1"/>
      <c r="R3179" s="1"/>
    </row>
    <row r="3180" spans="3:18" ht="22.5" x14ac:dyDescent="0.3">
      <c r="C3180" s="1"/>
      <c r="D3180" s="1"/>
      <c r="E3180" s="1"/>
      <c r="F3180" s="1"/>
      <c r="G3180" s="1"/>
      <c r="H3180" s="1"/>
      <c r="I3180" s="1"/>
      <c r="J3180" s="1"/>
      <c r="K3180" s="1"/>
      <c r="L3180" s="1"/>
      <c r="M3180" s="1"/>
      <c r="N3180" s="1"/>
      <c r="O3180" s="1"/>
      <c r="P3180" s="1"/>
      <c r="Q3180" s="1"/>
      <c r="R3180" s="1"/>
    </row>
    <row r="3181" spans="3:18" ht="22.5" x14ac:dyDescent="0.3">
      <c r="C3181" s="1"/>
      <c r="D3181" s="1"/>
      <c r="E3181" s="1"/>
      <c r="F3181" s="1"/>
      <c r="G3181" s="1"/>
      <c r="H3181" s="1"/>
      <c r="I3181" s="1"/>
      <c r="J3181" s="1"/>
      <c r="K3181" s="1"/>
      <c r="L3181" s="1"/>
      <c r="M3181" s="1"/>
      <c r="N3181" s="1"/>
      <c r="O3181" s="1"/>
      <c r="P3181" s="1"/>
      <c r="Q3181" s="1"/>
      <c r="R3181" s="1"/>
    </row>
    <row r="3182" spans="3:18" ht="22.5" x14ac:dyDescent="0.3">
      <c r="C3182" s="1"/>
      <c r="D3182" s="1"/>
      <c r="E3182" s="1"/>
      <c r="F3182" s="1"/>
      <c r="G3182" s="1"/>
      <c r="H3182" s="1"/>
      <c r="I3182" s="1"/>
      <c r="J3182" s="1"/>
      <c r="K3182" s="1"/>
      <c r="L3182" s="1"/>
      <c r="M3182" s="1"/>
      <c r="N3182" s="1"/>
      <c r="O3182" s="1"/>
      <c r="P3182" s="1"/>
      <c r="Q3182" s="1"/>
      <c r="R3182" s="1"/>
    </row>
    <row r="3183" spans="3:18" ht="22.5" x14ac:dyDescent="0.3">
      <c r="C3183" s="1"/>
      <c r="D3183" s="1"/>
      <c r="E3183" s="1"/>
      <c r="F3183" s="1"/>
      <c r="G3183" s="1"/>
      <c r="H3183" s="1"/>
      <c r="I3183" s="1"/>
      <c r="J3183" s="1"/>
      <c r="K3183" s="1"/>
      <c r="L3183" s="1"/>
      <c r="M3183" s="1"/>
      <c r="N3183" s="1"/>
      <c r="O3183" s="1"/>
      <c r="P3183" s="1"/>
      <c r="Q3183" s="1"/>
      <c r="R3183" s="1"/>
    </row>
    <row r="3184" spans="3:18" ht="22.5" x14ac:dyDescent="0.3">
      <c r="C3184" s="1"/>
      <c r="D3184" s="1"/>
      <c r="E3184" s="1"/>
      <c r="F3184" s="1"/>
      <c r="G3184" s="1"/>
      <c r="H3184" s="1"/>
      <c r="I3184" s="1"/>
      <c r="J3184" s="1"/>
      <c r="K3184" s="1"/>
      <c r="L3184" s="1"/>
      <c r="M3184" s="1"/>
      <c r="N3184" s="1"/>
      <c r="O3184" s="1"/>
      <c r="P3184" s="1"/>
      <c r="Q3184" s="1"/>
      <c r="R3184" s="1"/>
    </row>
    <row r="3185" spans="3:18" ht="22.5" x14ac:dyDescent="0.3">
      <c r="C3185" s="1"/>
      <c r="D3185" s="1"/>
      <c r="E3185" s="1"/>
      <c r="F3185" s="1"/>
      <c r="G3185" s="1"/>
      <c r="H3185" s="1"/>
      <c r="I3185" s="1"/>
      <c r="J3185" s="1"/>
      <c r="K3185" s="1"/>
      <c r="L3185" s="1"/>
      <c r="M3185" s="1"/>
      <c r="N3185" s="1"/>
      <c r="O3185" s="1"/>
      <c r="P3185" s="1"/>
      <c r="Q3185" s="1"/>
      <c r="R3185" s="1"/>
    </row>
    <row r="3186" spans="3:18" ht="22.5" x14ac:dyDescent="0.3">
      <c r="C3186" s="1"/>
      <c r="D3186" s="1"/>
      <c r="E3186" s="1"/>
      <c r="F3186" s="1"/>
      <c r="G3186" s="1"/>
      <c r="H3186" s="1"/>
      <c r="I3186" s="1"/>
      <c r="J3186" s="1"/>
      <c r="K3186" s="1"/>
      <c r="L3186" s="1"/>
      <c r="M3186" s="1"/>
      <c r="N3186" s="1"/>
      <c r="O3186" s="1"/>
      <c r="P3186" s="1"/>
      <c r="Q3186" s="1"/>
      <c r="R3186" s="1"/>
    </row>
    <row r="3187" spans="3:18" ht="22.5" x14ac:dyDescent="0.3">
      <c r="C3187" s="1"/>
      <c r="D3187" s="1"/>
      <c r="E3187" s="1"/>
      <c r="F3187" s="1"/>
      <c r="G3187" s="1"/>
      <c r="H3187" s="1"/>
      <c r="I3187" s="1"/>
      <c r="J3187" s="1"/>
      <c r="K3187" s="1"/>
      <c r="L3187" s="1"/>
      <c r="M3187" s="1"/>
      <c r="N3187" s="1"/>
      <c r="O3187" s="1"/>
      <c r="P3187" s="1"/>
      <c r="Q3187" s="1"/>
      <c r="R3187" s="1"/>
    </row>
    <row r="3188" spans="3:18" ht="22.5" x14ac:dyDescent="0.3">
      <c r="C3188" s="1"/>
      <c r="D3188" s="1"/>
      <c r="E3188" s="1"/>
      <c r="F3188" s="1"/>
      <c r="G3188" s="1"/>
      <c r="H3188" s="1"/>
      <c r="I3188" s="1"/>
      <c r="J3188" s="1"/>
      <c r="K3188" s="1"/>
      <c r="L3188" s="1"/>
      <c r="M3188" s="1"/>
      <c r="N3188" s="1"/>
      <c r="O3188" s="1"/>
      <c r="P3188" s="1"/>
      <c r="Q3188" s="1"/>
      <c r="R3188" s="1"/>
    </row>
    <row r="3189" spans="3:18" ht="22.5" x14ac:dyDescent="0.3">
      <c r="C3189" s="1"/>
      <c r="D3189" s="1"/>
      <c r="E3189" s="1"/>
      <c r="F3189" s="1"/>
      <c r="G3189" s="1"/>
      <c r="H3189" s="1"/>
      <c r="I3189" s="1"/>
      <c r="J3189" s="1"/>
      <c r="K3189" s="1"/>
      <c r="L3189" s="1"/>
      <c r="M3189" s="1"/>
      <c r="N3189" s="1"/>
      <c r="O3189" s="1"/>
      <c r="P3189" s="1"/>
      <c r="Q3189" s="1"/>
      <c r="R3189" s="1"/>
    </row>
    <row r="3190" spans="3:18" ht="22.5" x14ac:dyDescent="0.3">
      <c r="C3190" s="1"/>
      <c r="D3190" s="1"/>
      <c r="E3190" s="1"/>
      <c r="F3190" s="1"/>
      <c r="G3190" s="1"/>
      <c r="H3190" s="1"/>
      <c r="I3190" s="1"/>
      <c r="J3190" s="1"/>
      <c r="K3190" s="1"/>
      <c r="L3190" s="1"/>
      <c r="M3190" s="1"/>
      <c r="N3190" s="1"/>
      <c r="O3190" s="1"/>
      <c r="P3190" s="1"/>
      <c r="Q3190" s="1"/>
      <c r="R3190" s="1"/>
    </row>
    <row r="3191" spans="3:18" ht="22.5" x14ac:dyDescent="0.3">
      <c r="C3191" s="1"/>
      <c r="D3191" s="1"/>
      <c r="E3191" s="1"/>
      <c r="F3191" s="1"/>
      <c r="G3191" s="1"/>
      <c r="H3191" s="1"/>
      <c r="I3191" s="1"/>
      <c r="J3191" s="1"/>
      <c r="K3191" s="1"/>
      <c r="L3191" s="1"/>
      <c r="M3191" s="1"/>
      <c r="N3191" s="1"/>
      <c r="O3191" s="1"/>
      <c r="P3191" s="1"/>
      <c r="Q3191" s="1"/>
      <c r="R3191" s="1"/>
    </row>
    <row r="3192" spans="3:18" ht="22.5" x14ac:dyDescent="0.3">
      <c r="C3192" s="1"/>
      <c r="D3192" s="1"/>
      <c r="E3192" s="1"/>
      <c r="F3192" s="1"/>
      <c r="G3192" s="1"/>
      <c r="H3192" s="1"/>
      <c r="I3192" s="1"/>
      <c r="J3192" s="1"/>
      <c r="K3192" s="1"/>
      <c r="L3192" s="1"/>
      <c r="M3192" s="1"/>
      <c r="N3192" s="1"/>
      <c r="O3192" s="1"/>
      <c r="P3192" s="1"/>
      <c r="Q3192" s="1"/>
      <c r="R3192" s="1"/>
    </row>
    <row r="3193" spans="3:18" ht="22.5" x14ac:dyDescent="0.3">
      <c r="C3193" s="1"/>
      <c r="D3193" s="1"/>
      <c r="E3193" s="1"/>
      <c r="F3193" s="1"/>
      <c r="G3193" s="1"/>
      <c r="H3193" s="1"/>
      <c r="I3193" s="1"/>
      <c r="J3193" s="1"/>
      <c r="K3193" s="1"/>
      <c r="L3193" s="1"/>
      <c r="M3193" s="1"/>
      <c r="N3193" s="1"/>
      <c r="O3193" s="1"/>
      <c r="P3193" s="1"/>
      <c r="Q3193" s="1"/>
      <c r="R3193" s="1"/>
    </row>
    <row r="3194" spans="3:18" ht="22.5" x14ac:dyDescent="0.3">
      <c r="C3194" s="1"/>
      <c r="D3194" s="1"/>
      <c r="E3194" s="1"/>
      <c r="F3194" s="1"/>
      <c r="G3194" s="1"/>
      <c r="H3194" s="1"/>
      <c r="I3194" s="1"/>
      <c r="J3194" s="1"/>
      <c r="K3194" s="1"/>
      <c r="L3194" s="1"/>
      <c r="M3194" s="1"/>
      <c r="N3194" s="1"/>
      <c r="O3194" s="1"/>
      <c r="P3194" s="1"/>
      <c r="Q3194" s="1"/>
      <c r="R3194" s="1"/>
    </row>
    <row r="3195" spans="3:18" ht="22.5" x14ac:dyDescent="0.3">
      <c r="C3195" s="1"/>
      <c r="D3195" s="1"/>
      <c r="E3195" s="1"/>
      <c r="F3195" s="1"/>
      <c r="G3195" s="1"/>
      <c r="H3195" s="1"/>
      <c r="I3195" s="1"/>
      <c r="J3195" s="1"/>
      <c r="K3195" s="1"/>
      <c r="L3195" s="1"/>
      <c r="M3195" s="1"/>
      <c r="N3195" s="1"/>
      <c r="O3195" s="1"/>
      <c r="P3195" s="1"/>
      <c r="Q3195" s="1"/>
      <c r="R3195" s="1"/>
    </row>
    <row r="3196" spans="3:18" ht="22.5" x14ac:dyDescent="0.3">
      <c r="C3196" s="1"/>
      <c r="D3196" s="1"/>
      <c r="E3196" s="1"/>
      <c r="F3196" s="1"/>
      <c r="G3196" s="1"/>
      <c r="H3196" s="1"/>
      <c r="I3196" s="1"/>
      <c r="J3196" s="1"/>
      <c r="K3196" s="1"/>
      <c r="L3196" s="1"/>
      <c r="M3196" s="1"/>
      <c r="N3196" s="1"/>
      <c r="O3196" s="1"/>
      <c r="P3196" s="1"/>
      <c r="Q3196" s="1"/>
      <c r="R3196" s="1"/>
    </row>
    <row r="3197" spans="3:18" ht="22.5" x14ac:dyDescent="0.3">
      <c r="C3197" s="1"/>
      <c r="D3197" s="1"/>
      <c r="E3197" s="1"/>
      <c r="F3197" s="1"/>
      <c r="G3197" s="1"/>
      <c r="H3197" s="1"/>
      <c r="I3197" s="1"/>
      <c r="J3197" s="1"/>
      <c r="K3197" s="1"/>
      <c r="L3197" s="1"/>
      <c r="M3197" s="1"/>
      <c r="N3197" s="1"/>
      <c r="O3197" s="1"/>
      <c r="P3197" s="1"/>
      <c r="Q3197" s="1"/>
      <c r="R3197" s="1"/>
    </row>
    <row r="3198" spans="3:18" ht="22.5" x14ac:dyDescent="0.3">
      <c r="C3198" s="1"/>
      <c r="D3198" s="1"/>
      <c r="E3198" s="1"/>
      <c r="F3198" s="1"/>
      <c r="G3198" s="1"/>
      <c r="H3198" s="1"/>
      <c r="I3198" s="1"/>
      <c r="J3198" s="1"/>
      <c r="K3198" s="1"/>
      <c r="L3198" s="1"/>
      <c r="M3198" s="1"/>
      <c r="N3198" s="1"/>
      <c r="O3198" s="1"/>
      <c r="P3198" s="1"/>
      <c r="Q3198" s="1"/>
      <c r="R3198" s="1"/>
    </row>
    <row r="3199" spans="3:18" ht="22.5" x14ac:dyDescent="0.3">
      <c r="C3199" s="1"/>
      <c r="D3199" s="1"/>
      <c r="E3199" s="1"/>
      <c r="F3199" s="1"/>
      <c r="G3199" s="1"/>
      <c r="H3199" s="1"/>
      <c r="I3199" s="1"/>
      <c r="J3199" s="1"/>
      <c r="K3199" s="1"/>
      <c r="L3199" s="1"/>
      <c r="M3199" s="1"/>
      <c r="N3199" s="1"/>
      <c r="O3199" s="1"/>
      <c r="P3199" s="1"/>
      <c r="Q3199" s="1"/>
      <c r="R3199" s="1"/>
    </row>
    <row r="3200" spans="3:18" ht="22.5" x14ac:dyDescent="0.3">
      <c r="C3200" s="1"/>
      <c r="D3200" s="1"/>
      <c r="E3200" s="1"/>
      <c r="F3200" s="1"/>
      <c r="G3200" s="1"/>
      <c r="H3200" s="1"/>
      <c r="I3200" s="1"/>
      <c r="J3200" s="1"/>
      <c r="K3200" s="1"/>
      <c r="L3200" s="1"/>
      <c r="M3200" s="1"/>
      <c r="N3200" s="1"/>
      <c r="O3200" s="1"/>
      <c r="P3200" s="1"/>
      <c r="Q3200" s="1"/>
      <c r="R3200" s="1"/>
    </row>
    <row r="3201" spans="3:18" ht="22.5" x14ac:dyDescent="0.3">
      <c r="C3201" s="1"/>
      <c r="D3201" s="1"/>
      <c r="E3201" s="1"/>
      <c r="F3201" s="1"/>
      <c r="G3201" s="1"/>
      <c r="H3201" s="1"/>
      <c r="I3201" s="1"/>
      <c r="J3201" s="1"/>
      <c r="K3201" s="1"/>
      <c r="L3201" s="1"/>
      <c r="M3201" s="1"/>
      <c r="N3201" s="1"/>
      <c r="O3201" s="1"/>
      <c r="P3201" s="1"/>
      <c r="Q3201" s="1"/>
      <c r="R3201" s="1"/>
    </row>
    <row r="3202" spans="3:18" ht="22.5" x14ac:dyDescent="0.3">
      <c r="C3202" s="1"/>
      <c r="D3202" s="1"/>
      <c r="E3202" s="1"/>
      <c r="F3202" s="1"/>
      <c r="G3202" s="1"/>
      <c r="H3202" s="1"/>
      <c r="I3202" s="1"/>
      <c r="J3202" s="1"/>
      <c r="K3202" s="1"/>
      <c r="L3202" s="1"/>
      <c r="M3202" s="1"/>
      <c r="N3202" s="1"/>
      <c r="O3202" s="1"/>
      <c r="P3202" s="1"/>
      <c r="Q3202" s="1"/>
      <c r="R3202" s="1"/>
    </row>
    <row r="3203" spans="3:18" ht="22.5" x14ac:dyDescent="0.3">
      <c r="C3203" s="1"/>
      <c r="D3203" s="1"/>
      <c r="E3203" s="1"/>
      <c r="F3203" s="1"/>
      <c r="G3203" s="1"/>
      <c r="H3203" s="1"/>
      <c r="I3203" s="1"/>
      <c r="J3203" s="1"/>
      <c r="K3203" s="1"/>
      <c r="L3203" s="1"/>
      <c r="M3203" s="1"/>
      <c r="N3203" s="1"/>
      <c r="O3203" s="1"/>
      <c r="P3203" s="1"/>
      <c r="Q3203" s="1"/>
      <c r="R3203" s="1"/>
    </row>
    <row r="3204" spans="3:18" ht="22.5" x14ac:dyDescent="0.3">
      <c r="C3204" s="1"/>
      <c r="D3204" s="1"/>
      <c r="E3204" s="1"/>
      <c r="F3204" s="1"/>
      <c r="G3204" s="1"/>
      <c r="H3204" s="1"/>
      <c r="I3204" s="1"/>
      <c r="J3204" s="1"/>
      <c r="K3204" s="1"/>
      <c r="L3204" s="1"/>
      <c r="M3204" s="1"/>
      <c r="N3204" s="1"/>
      <c r="O3204" s="1"/>
      <c r="P3204" s="1"/>
      <c r="Q3204" s="1"/>
      <c r="R3204" s="1"/>
    </row>
    <row r="3205" spans="3:18" ht="22.5" x14ac:dyDescent="0.3">
      <c r="C3205" s="1"/>
      <c r="D3205" s="1"/>
      <c r="E3205" s="1"/>
      <c r="F3205" s="1"/>
      <c r="G3205" s="1"/>
      <c r="H3205" s="1"/>
      <c r="I3205" s="1"/>
      <c r="J3205" s="1"/>
      <c r="K3205" s="1"/>
      <c r="L3205" s="1"/>
      <c r="M3205" s="1"/>
      <c r="N3205" s="1"/>
      <c r="O3205" s="1"/>
      <c r="P3205" s="1"/>
      <c r="Q3205" s="1"/>
      <c r="R3205" s="1"/>
    </row>
    <row r="3206" spans="3:18" ht="22.5" x14ac:dyDescent="0.3">
      <c r="C3206" s="1"/>
      <c r="D3206" s="1"/>
      <c r="E3206" s="1"/>
      <c r="F3206" s="1"/>
      <c r="G3206" s="1"/>
      <c r="H3206" s="1"/>
      <c r="I3206" s="1"/>
      <c r="J3206" s="1"/>
      <c r="K3206" s="1"/>
      <c r="L3206" s="1"/>
      <c r="M3206" s="1"/>
      <c r="N3206" s="1"/>
      <c r="O3206" s="1"/>
      <c r="P3206" s="1"/>
      <c r="Q3206" s="1"/>
      <c r="R3206" s="1"/>
    </row>
    <row r="3207" spans="3:18" ht="22.5" x14ac:dyDescent="0.3">
      <c r="C3207" s="1"/>
      <c r="D3207" s="1"/>
      <c r="E3207" s="1"/>
      <c r="F3207" s="1"/>
      <c r="G3207" s="1"/>
      <c r="H3207" s="1"/>
      <c r="I3207" s="1"/>
      <c r="J3207" s="1"/>
      <c r="K3207" s="1"/>
      <c r="L3207" s="1"/>
      <c r="M3207" s="1"/>
      <c r="N3207" s="1"/>
      <c r="O3207" s="1"/>
      <c r="P3207" s="1"/>
      <c r="Q3207" s="1"/>
      <c r="R3207" s="1"/>
    </row>
    <row r="3208" spans="3:18" ht="22.5" x14ac:dyDescent="0.3">
      <c r="C3208" s="1"/>
      <c r="D3208" s="1"/>
      <c r="E3208" s="1"/>
      <c r="F3208" s="1"/>
      <c r="G3208" s="1"/>
      <c r="H3208" s="1"/>
      <c r="I3208" s="1"/>
      <c r="J3208" s="1"/>
      <c r="K3208" s="1"/>
      <c r="L3208" s="1"/>
      <c r="M3208" s="1"/>
      <c r="N3208" s="1"/>
      <c r="O3208" s="1"/>
      <c r="P3208" s="1"/>
      <c r="Q3208" s="1"/>
      <c r="R3208" s="1"/>
    </row>
    <row r="3209" spans="3:18" ht="22.5" x14ac:dyDescent="0.3">
      <c r="C3209" s="1"/>
      <c r="D3209" s="1"/>
      <c r="E3209" s="1"/>
      <c r="F3209" s="1"/>
      <c r="G3209" s="1"/>
      <c r="H3209" s="1"/>
      <c r="I3209" s="1"/>
      <c r="J3209" s="1"/>
      <c r="K3209" s="1"/>
      <c r="L3209" s="1"/>
      <c r="M3209" s="1"/>
      <c r="N3209" s="1"/>
      <c r="O3209" s="1"/>
      <c r="P3209" s="1"/>
      <c r="Q3209" s="1"/>
      <c r="R3209" s="1"/>
    </row>
    <row r="3210" spans="3:18" ht="22.5" x14ac:dyDescent="0.3">
      <c r="C3210" s="1"/>
      <c r="D3210" s="1"/>
      <c r="E3210" s="1"/>
      <c r="F3210" s="1"/>
      <c r="G3210" s="1"/>
      <c r="H3210" s="1"/>
      <c r="I3210" s="1"/>
      <c r="J3210" s="1"/>
      <c r="K3210" s="1"/>
      <c r="L3210" s="1"/>
      <c r="M3210" s="1"/>
      <c r="N3210" s="1"/>
      <c r="O3210" s="1"/>
      <c r="P3210" s="1"/>
      <c r="Q3210" s="1"/>
      <c r="R3210" s="1"/>
    </row>
    <row r="3211" spans="3:18" ht="22.5" x14ac:dyDescent="0.3">
      <c r="C3211" s="1"/>
      <c r="D3211" s="1"/>
      <c r="E3211" s="1"/>
      <c r="F3211" s="1"/>
      <c r="G3211" s="1"/>
      <c r="H3211" s="1"/>
      <c r="I3211" s="1"/>
      <c r="J3211" s="1"/>
      <c r="K3211" s="1"/>
      <c r="L3211" s="1"/>
      <c r="M3211" s="1"/>
      <c r="N3211" s="1"/>
      <c r="O3211" s="1"/>
      <c r="P3211" s="1"/>
      <c r="Q3211" s="1"/>
      <c r="R3211" s="1"/>
    </row>
    <row r="3212" spans="3:18" ht="22.5" x14ac:dyDescent="0.3">
      <c r="C3212" s="1"/>
      <c r="D3212" s="1"/>
      <c r="E3212" s="1"/>
      <c r="F3212" s="1"/>
      <c r="G3212" s="1"/>
      <c r="H3212" s="1"/>
      <c r="I3212" s="1"/>
      <c r="J3212" s="1"/>
      <c r="K3212" s="1"/>
      <c r="L3212" s="1"/>
      <c r="M3212" s="1"/>
      <c r="N3212" s="1"/>
      <c r="O3212" s="1"/>
      <c r="P3212" s="1"/>
      <c r="Q3212" s="1"/>
      <c r="R3212" s="1"/>
    </row>
    <row r="3213" spans="3:18" ht="22.5" x14ac:dyDescent="0.3">
      <c r="C3213" s="1"/>
      <c r="D3213" s="1"/>
      <c r="E3213" s="1"/>
      <c r="F3213" s="1"/>
      <c r="G3213" s="1"/>
      <c r="H3213" s="1"/>
      <c r="I3213" s="1"/>
      <c r="J3213" s="1"/>
      <c r="K3213" s="1"/>
      <c r="L3213" s="1"/>
      <c r="M3213" s="1"/>
      <c r="N3213" s="1"/>
      <c r="O3213" s="1"/>
      <c r="P3213" s="1"/>
      <c r="Q3213" s="1"/>
      <c r="R3213" s="1"/>
    </row>
    <row r="3214" spans="3:18" ht="22.5" x14ac:dyDescent="0.3">
      <c r="C3214" s="1"/>
      <c r="D3214" s="1"/>
      <c r="E3214" s="1"/>
      <c r="F3214" s="1"/>
      <c r="G3214" s="1"/>
      <c r="H3214" s="1"/>
      <c r="I3214" s="1"/>
      <c r="J3214" s="1"/>
      <c r="K3214" s="1"/>
      <c r="L3214" s="1"/>
      <c r="M3214" s="1"/>
      <c r="N3214" s="1"/>
      <c r="O3214" s="1"/>
      <c r="P3214" s="1"/>
      <c r="Q3214" s="1"/>
      <c r="R3214" s="1"/>
    </row>
    <row r="3215" spans="3:18" ht="22.5" x14ac:dyDescent="0.3">
      <c r="C3215" s="1"/>
      <c r="D3215" s="1"/>
      <c r="E3215" s="1"/>
      <c r="F3215" s="1"/>
      <c r="G3215" s="1"/>
      <c r="H3215" s="1"/>
      <c r="I3215" s="1"/>
      <c r="J3215" s="1"/>
      <c r="K3215" s="1"/>
      <c r="L3215" s="1"/>
      <c r="M3215" s="1"/>
      <c r="N3215" s="1"/>
      <c r="O3215" s="1"/>
      <c r="P3215" s="1"/>
      <c r="Q3215" s="1"/>
      <c r="R3215" s="1"/>
    </row>
    <row r="3216" spans="3:18" ht="22.5" x14ac:dyDescent="0.3">
      <c r="C3216" s="1"/>
      <c r="D3216" s="1"/>
      <c r="E3216" s="1"/>
      <c r="F3216" s="1"/>
      <c r="G3216" s="1"/>
      <c r="H3216" s="1"/>
      <c r="I3216" s="1"/>
      <c r="J3216" s="1"/>
      <c r="K3216" s="1"/>
      <c r="L3216" s="1"/>
      <c r="M3216" s="1"/>
      <c r="N3216" s="1"/>
      <c r="O3216" s="1"/>
      <c r="P3216" s="1"/>
      <c r="Q3216" s="1"/>
      <c r="R3216" s="1"/>
    </row>
    <row r="3217" spans="3:18" ht="22.5" x14ac:dyDescent="0.3">
      <c r="C3217" s="1"/>
      <c r="D3217" s="1"/>
      <c r="E3217" s="1"/>
      <c r="F3217" s="1"/>
      <c r="G3217" s="1"/>
      <c r="H3217" s="1"/>
      <c r="I3217" s="1"/>
      <c r="J3217" s="1"/>
      <c r="K3217" s="1"/>
      <c r="L3217" s="1"/>
      <c r="M3217" s="1"/>
      <c r="N3217" s="1"/>
      <c r="O3217" s="1"/>
      <c r="P3217" s="1"/>
      <c r="Q3217" s="1"/>
      <c r="R3217" s="1"/>
    </row>
    <row r="3218" spans="3:18" ht="22.5" x14ac:dyDescent="0.3">
      <c r="C3218" s="1"/>
      <c r="D3218" s="1"/>
      <c r="E3218" s="1"/>
      <c r="F3218" s="1"/>
      <c r="G3218" s="1"/>
      <c r="H3218" s="1"/>
      <c r="I3218" s="1"/>
      <c r="J3218" s="1"/>
      <c r="K3218" s="1"/>
      <c r="L3218" s="1"/>
      <c r="M3218" s="1"/>
      <c r="N3218" s="1"/>
      <c r="O3218" s="1"/>
      <c r="P3218" s="1"/>
      <c r="Q3218" s="1"/>
      <c r="R3218" s="1"/>
    </row>
    <row r="3219" spans="3:18" ht="22.5" x14ac:dyDescent="0.3">
      <c r="C3219" s="1"/>
      <c r="D3219" s="1"/>
      <c r="E3219" s="1"/>
      <c r="F3219" s="1"/>
      <c r="G3219" s="1"/>
      <c r="H3219" s="1"/>
      <c r="I3219" s="1"/>
      <c r="J3219" s="1"/>
      <c r="K3219" s="1"/>
      <c r="L3219" s="1"/>
      <c r="M3219" s="1"/>
      <c r="N3219" s="1"/>
      <c r="O3219" s="1"/>
      <c r="P3219" s="1"/>
      <c r="Q3219" s="1"/>
      <c r="R3219" s="1"/>
    </row>
    <row r="3220" spans="3:18" ht="22.5" x14ac:dyDescent="0.3">
      <c r="C3220" s="1"/>
      <c r="D3220" s="1"/>
      <c r="E3220" s="1"/>
      <c r="F3220" s="1"/>
      <c r="G3220" s="1"/>
      <c r="H3220" s="1"/>
      <c r="I3220" s="1"/>
      <c r="J3220" s="1"/>
      <c r="K3220" s="1"/>
      <c r="L3220" s="1"/>
      <c r="M3220" s="1"/>
      <c r="N3220" s="1"/>
      <c r="O3220" s="1"/>
      <c r="P3220" s="1"/>
      <c r="Q3220" s="1"/>
      <c r="R3220" s="1"/>
    </row>
    <row r="3221" spans="3:18" ht="22.5" x14ac:dyDescent="0.3">
      <c r="C3221" s="1"/>
      <c r="D3221" s="1"/>
      <c r="E3221" s="1"/>
      <c r="F3221" s="1"/>
      <c r="G3221" s="1"/>
      <c r="H3221" s="1"/>
      <c r="I3221" s="1"/>
      <c r="J3221" s="1"/>
      <c r="K3221" s="1"/>
      <c r="L3221" s="1"/>
      <c r="M3221" s="1"/>
      <c r="N3221" s="1"/>
      <c r="O3221" s="1"/>
      <c r="P3221" s="1"/>
      <c r="Q3221" s="1"/>
      <c r="R3221" s="1"/>
    </row>
    <row r="3222" spans="3:18" ht="22.5" x14ac:dyDescent="0.3">
      <c r="C3222" s="1"/>
      <c r="D3222" s="1"/>
      <c r="E3222" s="1"/>
      <c r="F3222" s="1"/>
      <c r="G3222" s="1"/>
      <c r="H3222" s="1"/>
      <c r="I3222" s="1"/>
      <c r="J3222" s="1"/>
      <c r="K3222" s="1"/>
      <c r="L3222" s="1"/>
      <c r="M3222" s="1"/>
      <c r="N3222" s="1"/>
      <c r="O3222" s="1"/>
      <c r="P3222" s="1"/>
      <c r="Q3222" s="1"/>
      <c r="R3222" s="1"/>
    </row>
    <row r="3223" spans="3:18" ht="22.5" x14ac:dyDescent="0.3">
      <c r="C3223" s="1"/>
      <c r="D3223" s="1"/>
      <c r="E3223" s="1"/>
      <c r="F3223" s="1"/>
      <c r="G3223" s="1"/>
      <c r="H3223" s="1"/>
      <c r="I3223" s="1"/>
      <c r="J3223" s="1"/>
      <c r="K3223" s="1"/>
      <c r="L3223" s="1"/>
      <c r="M3223" s="1"/>
      <c r="N3223" s="1"/>
      <c r="O3223" s="1"/>
      <c r="P3223" s="1"/>
      <c r="Q3223" s="1"/>
      <c r="R3223" s="1"/>
    </row>
    <row r="3224" spans="3:18" ht="22.5" x14ac:dyDescent="0.3">
      <c r="C3224" s="1"/>
      <c r="D3224" s="1"/>
      <c r="E3224" s="1"/>
      <c r="F3224" s="1"/>
      <c r="G3224" s="1"/>
      <c r="H3224" s="1"/>
      <c r="I3224" s="1"/>
      <c r="J3224" s="1"/>
      <c r="K3224" s="1"/>
      <c r="L3224" s="1"/>
      <c r="M3224" s="1"/>
      <c r="N3224" s="1"/>
      <c r="O3224" s="1"/>
      <c r="P3224" s="1"/>
      <c r="Q3224" s="1"/>
      <c r="R3224" s="1"/>
    </row>
    <row r="3225" spans="3:18" ht="22.5" x14ac:dyDescent="0.3">
      <c r="C3225" s="1"/>
      <c r="D3225" s="1"/>
      <c r="E3225" s="1"/>
      <c r="F3225" s="1"/>
      <c r="G3225" s="1"/>
      <c r="H3225" s="1"/>
      <c r="I3225" s="1"/>
      <c r="J3225" s="1"/>
      <c r="K3225" s="1"/>
      <c r="L3225" s="1"/>
      <c r="M3225" s="1"/>
      <c r="N3225" s="1"/>
      <c r="O3225" s="1"/>
      <c r="P3225" s="1"/>
      <c r="Q3225" s="1"/>
      <c r="R3225" s="1"/>
    </row>
    <row r="3226" spans="3:18" ht="22.5" x14ac:dyDescent="0.3">
      <c r="C3226" s="1"/>
      <c r="D3226" s="1"/>
      <c r="E3226" s="1"/>
      <c r="F3226" s="1"/>
      <c r="G3226" s="1"/>
      <c r="H3226" s="1"/>
      <c r="I3226" s="1"/>
      <c r="J3226" s="1"/>
      <c r="K3226" s="1"/>
      <c r="L3226" s="1"/>
      <c r="M3226" s="1"/>
      <c r="N3226" s="1"/>
      <c r="O3226" s="1"/>
      <c r="P3226" s="1"/>
      <c r="Q3226" s="1"/>
      <c r="R3226" s="1"/>
    </row>
    <row r="3227" spans="3:18" ht="22.5" x14ac:dyDescent="0.3">
      <c r="C3227" s="1"/>
      <c r="D3227" s="1"/>
      <c r="E3227" s="1"/>
      <c r="F3227" s="1"/>
      <c r="G3227" s="1"/>
      <c r="H3227" s="1"/>
      <c r="I3227" s="1"/>
      <c r="J3227" s="1"/>
      <c r="K3227" s="1"/>
      <c r="L3227" s="1"/>
      <c r="M3227" s="1"/>
      <c r="N3227" s="1"/>
      <c r="O3227" s="1"/>
      <c r="P3227" s="1"/>
      <c r="Q3227" s="1"/>
      <c r="R3227" s="1"/>
    </row>
    <row r="3228" spans="3:18" ht="22.5" x14ac:dyDescent="0.3">
      <c r="C3228" s="1"/>
      <c r="D3228" s="1"/>
      <c r="E3228" s="1"/>
      <c r="F3228" s="1"/>
      <c r="G3228" s="1"/>
      <c r="H3228" s="1"/>
      <c r="I3228" s="1"/>
      <c r="J3228" s="1"/>
      <c r="K3228" s="1"/>
      <c r="L3228" s="1"/>
      <c r="M3228" s="1"/>
      <c r="N3228" s="1"/>
      <c r="O3228" s="1"/>
      <c r="P3228" s="1"/>
      <c r="Q3228" s="1"/>
      <c r="R3228" s="1"/>
    </row>
    <row r="3229" spans="3:18" ht="22.5" x14ac:dyDescent="0.3">
      <c r="C3229" s="1"/>
      <c r="D3229" s="1"/>
      <c r="E3229" s="1"/>
      <c r="F3229" s="1"/>
      <c r="G3229" s="1"/>
      <c r="H3229" s="1"/>
      <c r="I3229" s="1"/>
      <c r="J3229" s="1"/>
      <c r="K3229" s="1"/>
      <c r="L3229" s="1"/>
      <c r="M3229" s="1"/>
      <c r="N3229" s="1"/>
      <c r="O3229" s="1"/>
      <c r="P3229" s="1"/>
      <c r="Q3229" s="1"/>
      <c r="R3229" s="1"/>
    </row>
    <row r="3230" spans="3:18" ht="22.5" x14ac:dyDescent="0.3">
      <c r="C3230" s="1"/>
      <c r="D3230" s="1"/>
      <c r="E3230" s="1"/>
      <c r="F3230" s="1"/>
      <c r="G3230" s="1"/>
      <c r="H3230" s="1"/>
      <c r="I3230" s="1"/>
      <c r="J3230" s="1"/>
      <c r="K3230" s="1"/>
      <c r="L3230" s="1"/>
      <c r="M3230" s="1"/>
      <c r="N3230" s="1"/>
      <c r="O3230" s="1"/>
      <c r="P3230" s="1"/>
      <c r="Q3230" s="1"/>
      <c r="R3230" s="1"/>
    </row>
    <row r="3231" spans="3:18" ht="22.5" x14ac:dyDescent="0.3">
      <c r="C3231" s="1"/>
      <c r="D3231" s="1"/>
      <c r="E3231" s="1"/>
      <c r="F3231" s="1"/>
      <c r="G3231" s="1"/>
      <c r="H3231" s="1"/>
      <c r="I3231" s="1"/>
      <c r="J3231" s="1"/>
      <c r="K3231" s="1"/>
      <c r="L3231" s="1"/>
      <c r="M3231" s="1"/>
      <c r="N3231" s="1"/>
      <c r="O3231" s="1"/>
      <c r="P3231" s="1"/>
      <c r="Q3231" s="1"/>
      <c r="R3231" s="1"/>
    </row>
    <row r="3232" spans="3:18" ht="22.5" x14ac:dyDescent="0.3">
      <c r="C3232" s="1"/>
      <c r="D3232" s="1"/>
      <c r="E3232" s="1"/>
      <c r="F3232" s="1"/>
      <c r="G3232" s="1"/>
      <c r="H3232" s="1"/>
      <c r="I3232" s="1"/>
      <c r="J3232" s="1"/>
      <c r="K3232" s="1"/>
      <c r="L3232" s="1"/>
      <c r="M3232" s="1"/>
      <c r="N3232" s="1"/>
      <c r="O3232" s="1"/>
      <c r="P3232" s="1"/>
      <c r="Q3232" s="1"/>
      <c r="R3232" s="1"/>
    </row>
    <row r="3233" spans="3:18" ht="22.5" x14ac:dyDescent="0.3">
      <c r="C3233" s="1"/>
      <c r="D3233" s="1"/>
      <c r="E3233" s="1"/>
      <c r="F3233" s="1"/>
      <c r="G3233" s="1"/>
      <c r="H3233" s="1"/>
      <c r="I3233" s="1"/>
      <c r="J3233" s="1"/>
      <c r="K3233" s="1"/>
      <c r="L3233" s="1"/>
      <c r="M3233" s="1"/>
      <c r="N3233" s="1"/>
      <c r="O3233" s="1"/>
      <c r="P3233" s="1"/>
      <c r="Q3233" s="1"/>
      <c r="R3233" s="1"/>
    </row>
    <row r="3234" spans="3:18" ht="22.5" x14ac:dyDescent="0.3">
      <c r="C3234" s="1"/>
      <c r="D3234" s="1"/>
      <c r="E3234" s="1"/>
      <c r="F3234" s="1"/>
      <c r="G3234" s="1"/>
      <c r="H3234" s="1"/>
      <c r="I3234" s="1"/>
      <c r="J3234" s="1"/>
      <c r="K3234" s="1"/>
      <c r="L3234" s="1"/>
      <c r="M3234" s="1"/>
      <c r="N3234" s="1"/>
      <c r="O3234" s="1"/>
      <c r="P3234" s="1"/>
      <c r="Q3234" s="1"/>
      <c r="R3234" s="1"/>
    </row>
    <row r="3235" spans="3:18" ht="22.5" x14ac:dyDescent="0.3">
      <c r="C3235" s="1"/>
      <c r="D3235" s="1"/>
      <c r="E3235" s="1"/>
      <c r="F3235" s="1"/>
      <c r="G3235" s="1"/>
      <c r="H3235" s="1"/>
      <c r="I3235" s="1"/>
      <c r="J3235" s="1"/>
      <c r="K3235" s="1"/>
      <c r="L3235" s="1"/>
      <c r="M3235" s="1"/>
      <c r="N3235" s="1"/>
      <c r="O3235" s="1"/>
      <c r="P3235" s="1"/>
      <c r="Q3235" s="1"/>
      <c r="R3235" s="1"/>
    </row>
    <row r="3236" spans="3:18" ht="22.5" x14ac:dyDescent="0.3">
      <c r="C3236" s="1"/>
      <c r="D3236" s="1"/>
      <c r="E3236" s="1"/>
      <c r="F3236" s="1"/>
      <c r="G3236" s="1"/>
      <c r="H3236" s="1"/>
      <c r="I3236" s="1"/>
      <c r="J3236" s="1"/>
      <c r="K3236" s="1"/>
      <c r="L3236" s="1"/>
      <c r="M3236" s="1"/>
      <c r="N3236" s="1"/>
      <c r="O3236" s="1"/>
      <c r="P3236" s="1"/>
      <c r="Q3236" s="1"/>
      <c r="R3236" s="1"/>
    </row>
    <row r="3237" spans="3:18" ht="22.5" x14ac:dyDescent="0.3">
      <c r="C3237" s="1"/>
      <c r="D3237" s="1"/>
      <c r="E3237" s="1"/>
      <c r="F3237" s="1"/>
      <c r="G3237" s="1"/>
      <c r="H3237" s="1"/>
      <c r="I3237" s="1"/>
      <c r="J3237" s="1"/>
      <c r="K3237" s="1"/>
      <c r="L3237" s="1"/>
      <c r="M3237" s="1"/>
      <c r="N3237" s="1"/>
      <c r="O3237" s="1"/>
      <c r="P3237" s="1"/>
      <c r="Q3237" s="1"/>
      <c r="R3237" s="1"/>
    </row>
    <row r="3238" spans="3:18" ht="22.5" x14ac:dyDescent="0.3">
      <c r="C3238" s="1"/>
      <c r="D3238" s="1"/>
      <c r="E3238" s="1"/>
      <c r="F3238" s="1"/>
      <c r="G3238" s="1"/>
      <c r="H3238" s="1"/>
      <c r="I3238" s="1"/>
      <c r="J3238" s="1"/>
      <c r="K3238" s="1"/>
      <c r="L3238" s="1"/>
      <c r="M3238" s="1"/>
      <c r="N3238" s="1"/>
      <c r="O3238" s="1"/>
      <c r="P3238" s="1"/>
      <c r="Q3238" s="1"/>
      <c r="R3238" s="1"/>
    </row>
    <row r="3239" spans="3:18" ht="22.5" x14ac:dyDescent="0.3">
      <c r="C3239" s="1"/>
      <c r="D3239" s="1"/>
      <c r="E3239" s="1"/>
      <c r="F3239" s="1"/>
      <c r="G3239" s="1"/>
      <c r="H3239" s="1"/>
      <c r="I3239" s="1"/>
      <c r="J3239" s="1"/>
      <c r="K3239" s="1"/>
      <c r="L3239" s="1"/>
      <c r="M3239" s="1"/>
      <c r="N3239" s="1"/>
      <c r="O3239" s="1"/>
      <c r="P3239" s="1"/>
      <c r="Q3239" s="1"/>
      <c r="R3239" s="1"/>
    </row>
    <row r="3240" spans="3:18" ht="22.5" x14ac:dyDescent="0.3">
      <c r="C3240" s="1"/>
      <c r="D3240" s="1"/>
      <c r="E3240" s="1"/>
      <c r="F3240" s="1"/>
      <c r="G3240" s="1"/>
      <c r="H3240" s="1"/>
      <c r="I3240" s="1"/>
      <c r="J3240" s="1"/>
      <c r="K3240" s="1"/>
      <c r="L3240" s="1"/>
      <c r="M3240" s="1"/>
      <c r="N3240" s="1"/>
      <c r="O3240" s="1"/>
      <c r="P3240" s="1"/>
      <c r="Q3240" s="1"/>
      <c r="R3240" s="1"/>
    </row>
    <row r="3241" spans="3:18" ht="22.5" x14ac:dyDescent="0.3">
      <c r="C3241" s="1"/>
      <c r="D3241" s="1"/>
      <c r="E3241" s="1"/>
      <c r="F3241" s="1"/>
      <c r="G3241" s="1"/>
      <c r="H3241" s="1"/>
      <c r="I3241" s="1"/>
      <c r="J3241" s="1"/>
      <c r="K3241" s="1"/>
      <c r="L3241" s="1"/>
      <c r="M3241" s="1"/>
      <c r="N3241" s="1"/>
      <c r="O3241" s="1"/>
      <c r="P3241" s="1"/>
      <c r="Q3241" s="1"/>
      <c r="R3241" s="1"/>
    </row>
    <row r="3242" spans="3:18" ht="22.5" x14ac:dyDescent="0.3">
      <c r="C3242" s="1"/>
      <c r="D3242" s="1"/>
      <c r="E3242" s="1"/>
      <c r="F3242" s="1"/>
      <c r="G3242" s="1"/>
      <c r="H3242" s="1"/>
      <c r="I3242" s="1"/>
      <c r="J3242" s="1"/>
      <c r="K3242" s="1"/>
      <c r="L3242" s="1"/>
      <c r="M3242" s="1"/>
      <c r="N3242" s="1"/>
      <c r="O3242" s="1"/>
      <c r="P3242" s="1"/>
      <c r="Q3242" s="1"/>
      <c r="R3242" s="1"/>
    </row>
    <row r="3243" spans="3:18" ht="22.5" x14ac:dyDescent="0.3">
      <c r="C3243" s="1"/>
      <c r="D3243" s="1"/>
      <c r="E3243" s="1"/>
      <c r="F3243" s="1"/>
      <c r="G3243" s="1"/>
      <c r="H3243" s="1"/>
      <c r="I3243" s="1"/>
      <c r="J3243" s="1"/>
      <c r="K3243" s="1"/>
      <c r="L3243" s="1"/>
      <c r="M3243" s="1"/>
      <c r="N3243" s="1"/>
      <c r="O3243" s="1"/>
      <c r="P3243" s="1"/>
      <c r="Q3243" s="1"/>
      <c r="R3243" s="1"/>
    </row>
    <row r="3244" spans="3:18" ht="22.5" x14ac:dyDescent="0.3">
      <c r="C3244" s="1"/>
      <c r="D3244" s="1"/>
      <c r="E3244" s="1"/>
      <c r="F3244" s="1"/>
      <c r="G3244" s="1"/>
      <c r="H3244" s="1"/>
      <c r="I3244" s="1"/>
      <c r="J3244" s="1"/>
      <c r="K3244" s="1"/>
      <c r="L3244" s="1"/>
      <c r="M3244" s="1"/>
      <c r="N3244" s="1"/>
      <c r="O3244" s="1"/>
      <c r="P3244" s="1"/>
      <c r="Q3244" s="1"/>
      <c r="R3244" s="1"/>
    </row>
    <row r="3245" spans="3:18" ht="22.5" x14ac:dyDescent="0.3">
      <c r="C3245" s="1"/>
      <c r="D3245" s="1"/>
      <c r="E3245" s="1"/>
      <c r="F3245" s="1"/>
      <c r="G3245" s="1"/>
      <c r="H3245" s="1"/>
      <c r="I3245" s="1"/>
      <c r="J3245" s="1"/>
      <c r="K3245" s="1"/>
      <c r="L3245" s="1"/>
      <c r="M3245" s="1"/>
      <c r="N3245" s="1"/>
      <c r="O3245" s="1"/>
      <c r="P3245" s="1"/>
      <c r="Q3245" s="1"/>
      <c r="R3245" s="1"/>
    </row>
    <row r="3246" spans="3:18" ht="22.5" x14ac:dyDescent="0.3">
      <c r="C3246" s="1"/>
      <c r="D3246" s="1"/>
      <c r="E3246" s="1"/>
      <c r="F3246" s="1"/>
      <c r="G3246" s="1"/>
      <c r="H3246" s="1"/>
      <c r="I3246" s="1"/>
      <c r="J3246" s="1"/>
      <c r="K3246" s="1"/>
      <c r="L3246" s="1"/>
      <c r="M3246" s="1"/>
      <c r="N3246" s="1"/>
      <c r="O3246" s="1"/>
      <c r="P3246" s="1"/>
      <c r="Q3246" s="1"/>
      <c r="R3246" s="1"/>
    </row>
    <row r="3247" spans="3:18" ht="22.5" x14ac:dyDescent="0.3">
      <c r="C3247" s="1"/>
      <c r="D3247" s="1"/>
      <c r="E3247" s="1"/>
      <c r="F3247" s="1"/>
      <c r="G3247" s="1"/>
      <c r="H3247" s="1"/>
      <c r="I3247" s="1"/>
      <c r="J3247" s="1"/>
      <c r="K3247" s="1"/>
      <c r="L3247" s="1"/>
      <c r="M3247" s="1"/>
      <c r="N3247" s="1"/>
      <c r="O3247" s="1"/>
      <c r="P3247" s="1"/>
      <c r="Q3247" s="1"/>
      <c r="R3247" s="1"/>
    </row>
    <row r="3248" spans="3:18" ht="22.5" x14ac:dyDescent="0.3">
      <c r="C3248" s="1"/>
      <c r="D3248" s="1"/>
      <c r="E3248" s="1"/>
      <c r="F3248" s="1"/>
      <c r="G3248" s="1"/>
      <c r="H3248" s="1"/>
      <c r="I3248" s="1"/>
      <c r="J3248" s="1"/>
      <c r="K3248" s="1"/>
      <c r="L3248" s="1"/>
      <c r="M3248" s="1"/>
      <c r="N3248" s="1"/>
      <c r="O3248" s="1"/>
      <c r="P3248" s="1"/>
      <c r="Q3248" s="1"/>
      <c r="R3248" s="1"/>
    </row>
    <row r="3249" spans="3:18" ht="22.5" x14ac:dyDescent="0.3">
      <c r="C3249" s="1"/>
      <c r="D3249" s="1"/>
      <c r="E3249" s="1"/>
      <c r="F3249" s="1"/>
      <c r="G3249" s="1"/>
      <c r="H3249" s="1"/>
      <c r="I3249" s="1"/>
      <c r="J3249" s="1"/>
      <c r="K3249" s="1"/>
      <c r="L3249" s="1"/>
      <c r="M3249" s="1"/>
      <c r="N3249" s="1"/>
      <c r="O3249" s="1"/>
      <c r="P3249" s="1"/>
      <c r="Q3249" s="1"/>
      <c r="R3249" s="1"/>
    </row>
    <row r="3250" spans="3:18" ht="22.5" x14ac:dyDescent="0.3">
      <c r="C3250" s="1"/>
      <c r="D3250" s="1"/>
      <c r="E3250" s="1"/>
      <c r="F3250" s="1"/>
      <c r="G3250" s="1"/>
      <c r="H3250" s="1"/>
      <c r="I3250" s="1"/>
      <c r="J3250" s="1"/>
      <c r="K3250" s="1"/>
      <c r="L3250" s="1"/>
      <c r="M3250" s="1"/>
      <c r="N3250" s="1"/>
      <c r="O3250" s="1"/>
      <c r="P3250" s="1"/>
      <c r="Q3250" s="1"/>
      <c r="R3250" s="1"/>
    </row>
    <row r="3251" spans="3:18" ht="22.5" x14ac:dyDescent="0.3">
      <c r="C3251" s="1"/>
      <c r="D3251" s="1"/>
      <c r="E3251" s="1"/>
      <c r="F3251" s="1"/>
      <c r="G3251" s="1"/>
      <c r="H3251" s="1"/>
      <c r="I3251" s="1"/>
      <c r="J3251" s="1"/>
      <c r="K3251" s="1"/>
      <c r="L3251" s="1"/>
      <c r="M3251" s="1"/>
      <c r="N3251" s="1"/>
      <c r="O3251" s="1"/>
      <c r="P3251" s="1"/>
      <c r="Q3251" s="1"/>
      <c r="R3251" s="1"/>
    </row>
    <row r="3252" spans="3:18" ht="22.5" x14ac:dyDescent="0.3">
      <c r="C3252" s="1"/>
      <c r="D3252" s="1"/>
      <c r="E3252" s="1"/>
      <c r="F3252" s="1"/>
      <c r="G3252" s="1"/>
      <c r="H3252" s="1"/>
      <c r="I3252" s="1"/>
      <c r="J3252" s="1"/>
      <c r="K3252" s="1"/>
      <c r="L3252" s="1"/>
      <c r="M3252" s="1"/>
      <c r="N3252" s="1"/>
      <c r="O3252" s="1"/>
      <c r="P3252" s="1"/>
      <c r="Q3252" s="1"/>
      <c r="R3252" s="1"/>
    </row>
    <row r="3253" spans="3:18" ht="22.5" x14ac:dyDescent="0.3">
      <c r="C3253" s="1"/>
      <c r="D3253" s="1"/>
      <c r="E3253" s="1"/>
      <c r="F3253" s="1"/>
      <c r="G3253" s="1"/>
      <c r="H3253" s="1"/>
      <c r="I3253" s="1"/>
      <c r="J3253" s="1"/>
      <c r="K3253" s="1"/>
      <c r="L3253" s="1"/>
      <c r="M3253" s="1"/>
      <c r="N3253" s="1"/>
      <c r="O3253" s="1"/>
      <c r="P3253" s="1"/>
      <c r="Q3253" s="1"/>
      <c r="R3253" s="1"/>
    </row>
    <row r="3254" spans="3:18" ht="22.5" x14ac:dyDescent="0.3">
      <c r="C3254" s="1"/>
      <c r="D3254" s="1"/>
      <c r="E3254" s="1"/>
      <c r="F3254" s="1"/>
      <c r="G3254" s="1"/>
      <c r="H3254" s="1"/>
      <c r="I3254" s="1"/>
      <c r="J3254" s="1"/>
      <c r="K3254" s="1"/>
      <c r="L3254" s="1"/>
      <c r="M3254" s="1"/>
      <c r="N3254" s="1"/>
      <c r="O3254" s="1"/>
      <c r="P3254" s="1"/>
      <c r="Q3254" s="1"/>
      <c r="R3254" s="1"/>
    </row>
    <row r="3255" spans="3:18" ht="22.5" x14ac:dyDescent="0.3">
      <c r="C3255" s="1"/>
      <c r="D3255" s="1"/>
      <c r="E3255" s="1"/>
      <c r="F3255" s="1"/>
      <c r="G3255" s="1"/>
      <c r="H3255" s="1"/>
      <c r="I3255" s="1"/>
      <c r="J3255" s="1"/>
      <c r="K3255" s="1"/>
      <c r="L3255" s="1"/>
      <c r="M3255" s="1"/>
      <c r="N3255" s="1"/>
      <c r="O3255" s="1"/>
      <c r="P3255" s="1"/>
      <c r="Q3255" s="1"/>
      <c r="R3255" s="1"/>
    </row>
    <row r="3256" spans="3:18" ht="22.5" x14ac:dyDescent="0.3">
      <c r="C3256" s="1"/>
      <c r="D3256" s="1"/>
      <c r="E3256" s="1"/>
      <c r="F3256" s="1"/>
      <c r="G3256" s="1"/>
      <c r="H3256" s="1"/>
      <c r="I3256" s="1"/>
      <c r="J3256" s="1"/>
      <c r="K3256" s="1"/>
      <c r="L3256" s="1"/>
      <c r="M3256" s="1"/>
      <c r="N3256" s="1"/>
      <c r="O3256" s="1"/>
      <c r="P3256" s="1"/>
      <c r="Q3256" s="1"/>
      <c r="R3256" s="1"/>
    </row>
    <row r="3257" spans="3:18" ht="22.5" x14ac:dyDescent="0.3">
      <c r="C3257" s="1"/>
      <c r="D3257" s="1"/>
      <c r="E3257" s="1"/>
      <c r="F3257" s="1"/>
      <c r="G3257" s="1"/>
      <c r="H3257" s="1"/>
      <c r="I3257" s="1"/>
      <c r="J3257" s="1"/>
      <c r="K3257" s="1"/>
      <c r="L3257" s="1"/>
      <c r="M3257" s="1"/>
      <c r="N3257" s="1"/>
      <c r="O3257" s="1"/>
      <c r="P3257" s="1"/>
      <c r="Q3257" s="1"/>
      <c r="R3257" s="1"/>
    </row>
    <row r="3258" spans="3:18" ht="22.5" x14ac:dyDescent="0.3">
      <c r="C3258" s="1"/>
      <c r="D3258" s="1"/>
      <c r="E3258" s="1"/>
      <c r="F3258" s="1"/>
      <c r="G3258" s="1"/>
      <c r="H3258" s="1"/>
      <c r="I3258" s="1"/>
      <c r="J3258" s="1"/>
      <c r="K3258" s="1"/>
      <c r="L3258" s="1"/>
      <c r="M3258" s="1"/>
      <c r="N3258" s="1"/>
      <c r="O3258" s="1"/>
      <c r="P3258" s="1"/>
      <c r="Q3258" s="1"/>
      <c r="R3258" s="1"/>
    </row>
    <row r="3259" spans="3:18" ht="22.5" x14ac:dyDescent="0.3">
      <c r="C3259" s="1"/>
      <c r="D3259" s="1"/>
      <c r="E3259" s="1"/>
      <c r="F3259" s="1"/>
      <c r="G3259" s="1"/>
      <c r="H3259" s="1"/>
      <c r="I3259" s="1"/>
      <c r="J3259" s="1"/>
      <c r="K3259" s="1"/>
      <c r="L3259" s="1"/>
      <c r="M3259" s="1"/>
      <c r="N3259" s="1"/>
      <c r="O3259" s="1"/>
      <c r="P3259" s="1"/>
      <c r="Q3259" s="1"/>
      <c r="R3259" s="1"/>
    </row>
    <row r="3260" spans="3:18" ht="22.5" x14ac:dyDescent="0.3">
      <c r="C3260" s="1"/>
      <c r="D3260" s="1"/>
      <c r="E3260" s="1"/>
      <c r="F3260" s="1"/>
      <c r="G3260" s="1"/>
      <c r="H3260" s="1"/>
      <c r="I3260" s="1"/>
      <c r="J3260" s="1"/>
      <c r="K3260" s="1"/>
      <c r="L3260" s="1"/>
      <c r="M3260" s="1"/>
      <c r="N3260" s="1"/>
      <c r="O3260" s="1"/>
      <c r="P3260" s="1"/>
      <c r="Q3260" s="1"/>
      <c r="R3260" s="1"/>
    </row>
    <row r="3261" spans="3:18" ht="22.5" x14ac:dyDescent="0.3">
      <c r="C3261" s="1"/>
      <c r="D3261" s="1"/>
      <c r="E3261" s="1"/>
      <c r="F3261" s="1"/>
      <c r="G3261" s="1"/>
      <c r="H3261" s="1"/>
      <c r="I3261" s="1"/>
      <c r="J3261" s="1"/>
      <c r="K3261" s="1"/>
      <c r="L3261" s="1"/>
      <c r="M3261" s="1"/>
      <c r="N3261" s="1"/>
      <c r="O3261" s="1"/>
      <c r="P3261" s="1"/>
      <c r="Q3261" s="1"/>
      <c r="R3261" s="1"/>
    </row>
    <row r="3262" spans="3:18" ht="22.5" x14ac:dyDescent="0.3">
      <c r="C3262" s="1"/>
      <c r="D3262" s="1"/>
      <c r="E3262" s="1"/>
      <c r="F3262" s="1"/>
      <c r="G3262" s="1"/>
      <c r="H3262" s="1"/>
      <c r="I3262" s="1"/>
      <c r="J3262" s="1"/>
      <c r="K3262" s="1"/>
      <c r="L3262" s="1"/>
      <c r="M3262" s="1"/>
      <c r="N3262" s="1"/>
      <c r="O3262" s="1"/>
      <c r="P3262" s="1"/>
      <c r="Q3262" s="1"/>
      <c r="R3262" s="1"/>
    </row>
    <row r="3263" spans="3:18" ht="22.5" x14ac:dyDescent="0.3">
      <c r="C3263" s="1"/>
      <c r="D3263" s="1"/>
      <c r="E3263" s="1"/>
      <c r="F3263" s="1"/>
      <c r="G3263" s="1"/>
      <c r="H3263" s="1"/>
      <c r="I3263" s="1"/>
      <c r="J3263" s="1"/>
      <c r="K3263" s="1"/>
      <c r="L3263" s="1"/>
      <c r="M3263" s="1"/>
      <c r="N3263" s="1"/>
      <c r="O3263" s="1"/>
      <c r="P3263" s="1"/>
      <c r="Q3263" s="1"/>
      <c r="R3263" s="1"/>
    </row>
    <row r="3264" spans="3:18" ht="22.5" x14ac:dyDescent="0.3">
      <c r="C3264" s="1"/>
      <c r="D3264" s="1"/>
      <c r="E3264" s="1"/>
      <c r="F3264" s="1"/>
      <c r="G3264" s="1"/>
      <c r="H3264" s="1"/>
      <c r="I3264" s="1"/>
      <c r="J3264" s="1"/>
      <c r="K3264" s="1"/>
      <c r="L3264" s="1"/>
      <c r="M3264" s="1"/>
      <c r="N3264" s="1"/>
      <c r="O3264" s="1"/>
      <c r="P3264" s="1"/>
      <c r="Q3264" s="1"/>
      <c r="R3264" s="1"/>
    </row>
    <row r="3265" spans="3:18" ht="22.5" x14ac:dyDescent="0.3">
      <c r="C3265" s="1"/>
      <c r="D3265" s="1"/>
      <c r="E3265" s="1"/>
      <c r="F3265" s="1"/>
      <c r="G3265" s="1"/>
      <c r="H3265" s="1"/>
      <c r="I3265" s="1"/>
      <c r="J3265" s="1"/>
      <c r="K3265" s="1"/>
      <c r="L3265" s="1"/>
      <c r="M3265" s="1"/>
      <c r="N3265" s="1"/>
      <c r="O3265" s="1"/>
      <c r="P3265" s="1"/>
      <c r="Q3265" s="1"/>
      <c r="R3265" s="1"/>
    </row>
    <row r="3266" spans="3:18" ht="22.5" x14ac:dyDescent="0.3">
      <c r="C3266" s="1"/>
      <c r="D3266" s="1"/>
      <c r="E3266" s="1"/>
      <c r="F3266" s="1"/>
      <c r="G3266" s="1"/>
      <c r="H3266" s="1"/>
      <c r="I3266" s="1"/>
      <c r="J3266" s="1"/>
      <c r="K3266" s="1"/>
      <c r="L3266" s="1"/>
      <c r="M3266" s="1"/>
      <c r="N3266" s="1"/>
      <c r="O3266" s="1"/>
      <c r="P3266" s="1"/>
      <c r="Q3266" s="1"/>
      <c r="R3266" s="1"/>
    </row>
    <row r="3267" spans="3:18" ht="22.5" x14ac:dyDescent="0.3">
      <c r="C3267" s="1"/>
      <c r="D3267" s="1"/>
      <c r="E3267" s="1"/>
      <c r="F3267" s="1"/>
      <c r="G3267" s="1"/>
      <c r="H3267" s="1"/>
      <c r="I3267" s="1"/>
      <c r="J3267" s="1"/>
      <c r="K3267" s="1"/>
      <c r="L3267" s="1"/>
      <c r="M3267" s="1"/>
      <c r="N3267" s="1"/>
      <c r="O3267" s="1"/>
      <c r="P3267" s="1"/>
      <c r="Q3267" s="1"/>
      <c r="R3267" s="1"/>
    </row>
    <row r="3268" spans="3:18" ht="22.5" x14ac:dyDescent="0.3">
      <c r="C3268" s="1"/>
      <c r="D3268" s="1"/>
      <c r="E3268" s="1"/>
      <c r="F3268" s="1"/>
      <c r="G3268" s="1"/>
      <c r="H3268" s="1"/>
      <c r="I3268" s="1"/>
      <c r="J3268" s="1"/>
      <c r="K3268" s="1"/>
      <c r="L3268" s="1"/>
      <c r="M3268" s="1"/>
      <c r="N3268" s="1"/>
      <c r="O3268" s="1"/>
      <c r="P3268" s="1"/>
      <c r="Q3268" s="1"/>
      <c r="R3268" s="1"/>
    </row>
    <row r="3269" spans="3:18" ht="22.5" x14ac:dyDescent="0.3">
      <c r="C3269" s="1"/>
      <c r="D3269" s="1"/>
      <c r="E3269" s="1"/>
      <c r="F3269" s="1"/>
      <c r="G3269" s="1"/>
      <c r="H3269" s="1"/>
      <c r="I3269" s="1"/>
      <c r="J3269" s="1"/>
      <c r="K3269" s="1"/>
      <c r="L3269" s="1"/>
      <c r="M3269" s="1"/>
      <c r="N3269" s="1"/>
      <c r="O3269" s="1"/>
      <c r="P3269" s="1"/>
      <c r="Q3269" s="1"/>
      <c r="R3269" s="1"/>
    </row>
    <row r="3270" spans="3:18" ht="22.5" x14ac:dyDescent="0.3">
      <c r="C3270" s="1"/>
      <c r="D3270" s="1"/>
      <c r="E3270" s="1"/>
      <c r="F3270" s="1"/>
      <c r="G3270" s="1"/>
      <c r="H3270" s="1"/>
      <c r="I3270" s="1"/>
      <c r="J3270" s="1"/>
      <c r="K3270" s="1"/>
      <c r="L3270" s="1"/>
      <c r="M3270" s="1"/>
      <c r="N3270" s="1"/>
      <c r="O3270" s="1"/>
      <c r="P3270" s="1"/>
      <c r="Q3270" s="1"/>
      <c r="R3270" s="1"/>
    </row>
    <row r="3271" spans="3:18" ht="22.5" x14ac:dyDescent="0.3">
      <c r="C3271" s="1"/>
      <c r="D3271" s="1"/>
      <c r="E3271" s="1"/>
      <c r="F3271" s="1"/>
      <c r="G3271" s="1"/>
      <c r="H3271" s="1"/>
      <c r="I3271" s="1"/>
      <c r="J3271" s="1"/>
      <c r="K3271" s="1"/>
      <c r="L3271" s="1"/>
      <c r="M3271" s="1"/>
      <c r="N3271" s="1"/>
      <c r="O3271" s="1"/>
      <c r="P3271" s="1"/>
      <c r="Q3271" s="1"/>
      <c r="R3271" s="1"/>
    </row>
    <row r="3272" spans="3:18" ht="22.5" x14ac:dyDescent="0.3">
      <c r="C3272" s="1"/>
      <c r="D3272" s="1"/>
      <c r="E3272" s="1"/>
      <c r="F3272" s="1"/>
      <c r="G3272" s="1"/>
      <c r="H3272" s="1"/>
      <c r="I3272" s="1"/>
      <c r="J3272" s="1"/>
      <c r="K3272" s="1"/>
      <c r="L3272" s="1"/>
      <c r="M3272" s="1"/>
      <c r="N3272" s="1"/>
      <c r="O3272" s="1"/>
      <c r="P3272" s="1"/>
      <c r="Q3272" s="1"/>
      <c r="R3272" s="1"/>
    </row>
    <row r="3273" spans="3:18" ht="22.5" x14ac:dyDescent="0.3">
      <c r="C3273" s="1"/>
      <c r="D3273" s="1"/>
      <c r="E3273" s="1"/>
      <c r="F3273" s="1"/>
      <c r="G3273" s="1"/>
      <c r="H3273" s="1"/>
      <c r="I3273" s="1"/>
      <c r="J3273" s="1"/>
      <c r="K3273" s="1"/>
      <c r="L3273" s="1"/>
      <c r="M3273" s="1"/>
      <c r="N3273" s="1"/>
      <c r="O3273" s="1"/>
      <c r="P3273" s="1"/>
      <c r="Q3273" s="1"/>
      <c r="R3273" s="1"/>
    </row>
    <row r="3274" spans="3:18" ht="22.5" x14ac:dyDescent="0.3">
      <c r="C3274" s="1"/>
      <c r="D3274" s="1"/>
      <c r="E3274" s="1"/>
      <c r="F3274" s="1"/>
      <c r="G3274" s="1"/>
      <c r="H3274" s="1"/>
      <c r="I3274" s="1"/>
      <c r="J3274" s="1"/>
      <c r="K3274" s="1"/>
      <c r="L3274" s="1"/>
      <c r="M3274" s="1"/>
      <c r="N3274" s="1"/>
      <c r="O3274" s="1"/>
      <c r="P3274" s="1"/>
      <c r="Q3274" s="1"/>
      <c r="R3274" s="1"/>
    </row>
    <row r="3275" spans="3:18" ht="22.5" x14ac:dyDescent="0.3">
      <c r="C3275" s="1"/>
      <c r="D3275" s="1"/>
      <c r="E3275" s="1"/>
      <c r="F3275" s="1"/>
      <c r="G3275" s="1"/>
      <c r="H3275" s="1"/>
      <c r="I3275" s="1"/>
      <c r="J3275" s="1"/>
      <c r="K3275" s="1"/>
      <c r="L3275" s="1"/>
      <c r="M3275" s="1"/>
      <c r="N3275" s="1"/>
      <c r="O3275" s="1"/>
      <c r="P3275" s="1"/>
      <c r="Q3275" s="1"/>
      <c r="R3275" s="1"/>
    </row>
    <row r="3276" spans="3:18" ht="22.5" x14ac:dyDescent="0.3">
      <c r="C3276" s="1"/>
      <c r="D3276" s="1"/>
      <c r="E3276" s="1"/>
      <c r="F3276" s="1"/>
      <c r="G3276" s="1"/>
      <c r="H3276" s="1"/>
      <c r="I3276" s="1"/>
      <c r="J3276" s="1"/>
      <c r="K3276" s="1"/>
      <c r="L3276" s="1"/>
      <c r="M3276" s="1"/>
      <c r="N3276" s="1"/>
      <c r="O3276" s="1"/>
      <c r="P3276" s="1"/>
      <c r="Q3276" s="1"/>
      <c r="R3276" s="1"/>
    </row>
    <row r="3277" spans="3:18" ht="22.5" x14ac:dyDescent="0.3">
      <c r="C3277" s="1"/>
      <c r="D3277" s="1"/>
      <c r="E3277" s="1"/>
      <c r="F3277" s="1"/>
      <c r="G3277" s="1"/>
      <c r="H3277" s="1"/>
      <c r="I3277" s="1"/>
      <c r="J3277" s="1"/>
      <c r="K3277" s="1"/>
      <c r="L3277" s="1"/>
      <c r="M3277" s="1"/>
      <c r="N3277" s="1"/>
      <c r="O3277" s="1"/>
      <c r="P3277" s="1"/>
      <c r="Q3277" s="1"/>
      <c r="R3277" s="1"/>
    </row>
    <row r="3278" spans="3:18" ht="22.5" x14ac:dyDescent="0.3">
      <c r="C3278" s="1"/>
      <c r="D3278" s="1"/>
      <c r="E3278" s="1"/>
      <c r="F3278" s="1"/>
      <c r="G3278" s="1"/>
      <c r="H3278" s="1"/>
      <c r="I3278" s="1"/>
      <c r="J3278" s="1"/>
      <c r="K3278" s="1"/>
      <c r="L3278" s="1"/>
      <c r="M3278" s="1"/>
      <c r="N3278" s="1"/>
      <c r="O3278" s="1"/>
      <c r="P3278" s="1"/>
      <c r="Q3278" s="1"/>
      <c r="R3278" s="1"/>
    </row>
    <row r="3279" spans="3:18" ht="22.5" x14ac:dyDescent="0.3">
      <c r="C3279" s="1"/>
      <c r="D3279" s="1"/>
      <c r="E3279" s="1"/>
      <c r="F3279" s="1"/>
      <c r="G3279" s="1"/>
      <c r="H3279" s="1"/>
      <c r="I3279" s="1"/>
      <c r="J3279" s="1"/>
      <c r="K3279" s="1"/>
      <c r="L3279" s="1"/>
      <c r="M3279" s="1"/>
      <c r="N3279" s="1"/>
      <c r="O3279" s="1"/>
      <c r="P3279" s="1"/>
      <c r="Q3279" s="1"/>
      <c r="R3279" s="1"/>
    </row>
    <row r="3280" spans="3:18" ht="22.5" x14ac:dyDescent="0.3">
      <c r="C3280" s="1"/>
      <c r="D3280" s="1"/>
      <c r="E3280" s="1"/>
      <c r="F3280" s="1"/>
      <c r="G3280" s="1"/>
      <c r="H3280" s="1"/>
      <c r="I3280" s="1"/>
      <c r="J3280" s="1"/>
      <c r="K3280" s="1"/>
      <c r="L3280" s="1"/>
      <c r="M3280" s="1"/>
      <c r="N3280" s="1"/>
      <c r="O3280" s="1"/>
      <c r="P3280" s="1"/>
      <c r="Q3280" s="1"/>
      <c r="R3280" s="1"/>
    </row>
    <row r="3281" spans="3:18" ht="22.5" x14ac:dyDescent="0.3">
      <c r="C3281" s="1"/>
      <c r="D3281" s="1"/>
      <c r="E3281" s="1"/>
      <c r="F3281" s="1"/>
      <c r="G3281" s="1"/>
      <c r="H3281" s="1"/>
      <c r="I3281" s="1"/>
      <c r="J3281" s="1"/>
      <c r="K3281" s="1"/>
      <c r="L3281" s="1"/>
      <c r="M3281" s="1"/>
      <c r="N3281" s="1"/>
      <c r="O3281" s="1"/>
      <c r="P3281" s="1"/>
      <c r="Q3281" s="1"/>
      <c r="R3281" s="1"/>
    </row>
    <row r="3282" spans="3:18" ht="22.5" x14ac:dyDescent="0.3">
      <c r="C3282" s="1"/>
      <c r="D3282" s="1"/>
      <c r="E3282" s="1"/>
      <c r="F3282" s="1"/>
      <c r="G3282" s="1"/>
      <c r="H3282" s="1"/>
      <c r="I3282" s="1"/>
      <c r="J3282" s="1"/>
      <c r="K3282" s="1"/>
      <c r="L3282" s="1"/>
      <c r="M3282" s="1"/>
      <c r="N3282" s="1"/>
      <c r="O3282" s="1"/>
      <c r="P3282" s="1"/>
      <c r="Q3282" s="1"/>
      <c r="R3282" s="1"/>
    </row>
    <row r="3283" spans="3:18" ht="22.5" x14ac:dyDescent="0.3">
      <c r="C3283" s="1"/>
      <c r="D3283" s="1"/>
      <c r="E3283" s="1"/>
      <c r="F3283" s="1"/>
      <c r="G3283" s="1"/>
      <c r="H3283" s="1"/>
      <c r="I3283" s="1"/>
      <c r="J3283" s="1"/>
      <c r="K3283" s="1"/>
      <c r="L3283" s="1"/>
      <c r="M3283" s="1"/>
      <c r="N3283" s="1"/>
      <c r="O3283" s="1"/>
      <c r="P3283" s="1"/>
      <c r="Q3283" s="1"/>
      <c r="R3283" s="1"/>
    </row>
    <row r="3284" spans="3:18" ht="22.5" x14ac:dyDescent="0.3">
      <c r="C3284" s="1"/>
      <c r="D3284" s="1"/>
      <c r="E3284" s="1"/>
      <c r="F3284" s="1"/>
      <c r="G3284" s="1"/>
      <c r="H3284" s="1"/>
      <c r="I3284" s="1"/>
      <c r="J3284" s="1"/>
      <c r="K3284" s="1"/>
      <c r="L3284" s="1"/>
      <c r="M3284" s="1"/>
      <c r="N3284" s="1"/>
      <c r="O3284" s="1"/>
      <c r="P3284" s="1"/>
      <c r="Q3284" s="1"/>
      <c r="R3284" s="1"/>
    </row>
    <row r="3285" spans="3:18" ht="22.5" x14ac:dyDescent="0.3">
      <c r="C3285" s="1"/>
      <c r="D3285" s="1"/>
      <c r="E3285" s="1"/>
      <c r="F3285" s="1"/>
      <c r="G3285" s="1"/>
      <c r="H3285" s="1"/>
      <c r="I3285" s="1"/>
      <c r="J3285" s="1"/>
      <c r="K3285" s="1"/>
      <c r="L3285" s="1"/>
      <c r="M3285" s="1"/>
      <c r="N3285" s="1"/>
      <c r="O3285" s="1"/>
      <c r="P3285" s="1"/>
      <c r="Q3285" s="1"/>
      <c r="R3285" s="1"/>
    </row>
    <row r="3286" spans="3:18" ht="22.5" x14ac:dyDescent="0.3">
      <c r="C3286" s="1"/>
      <c r="D3286" s="1"/>
      <c r="E3286" s="1"/>
      <c r="F3286" s="1"/>
      <c r="G3286" s="1"/>
      <c r="H3286" s="1"/>
      <c r="I3286" s="1"/>
      <c r="J3286" s="1"/>
      <c r="K3286" s="1"/>
      <c r="L3286" s="1"/>
      <c r="M3286" s="1"/>
      <c r="N3286" s="1"/>
      <c r="O3286" s="1"/>
      <c r="P3286" s="1"/>
      <c r="Q3286" s="1"/>
      <c r="R3286" s="1"/>
    </row>
    <row r="3287" spans="3:18" ht="22.5" x14ac:dyDescent="0.3">
      <c r="C3287" s="1"/>
      <c r="D3287" s="1"/>
      <c r="E3287" s="1"/>
      <c r="F3287" s="1"/>
      <c r="G3287" s="1"/>
      <c r="H3287" s="1"/>
      <c r="I3287" s="1"/>
      <c r="J3287" s="1"/>
      <c r="K3287" s="1"/>
      <c r="L3287" s="1"/>
      <c r="M3287" s="1"/>
      <c r="N3287" s="1"/>
      <c r="O3287" s="1"/>
      <c r="P3287" s="1"/>
      <c r="Q3287" s="1"/>
      <c r="R3287" s="1"/>
    </row>
    <row r="3288" spans="3:18" ht="22.5" x14ac:dyDescent="0.3">
      <c r="C3288" s="1"/>
      <c r="D3288" s="1"/>
      <c r="E3288" s="1"/>
      <c r="F3288" s="1"/>
      <c r="G3288" s="1"/>
      <c r="H3288" s="1"/>
      <c r="I3288" s="1"/>
      <c r="J3288" s="1"/>
      <c r="K3288" s="1"/>
      <c r="L3288" s="1"/>
      <c r="M3288" s="1"/>
      <c r="N3288" s="1"/>
      <c r="O3288" s="1"/>
      <c r="P3288" s="1"/>
      <c r="Q3288" s="1"/>
      <c r="R3288" s="1"/>
    </row>
    <row r="3289" spans="3:18" ht="22.5" x14ac:dyDescent="0.3">
      <c r="C3289" s="1"/>
      <c r="D3289" s="1"/>
      <c r="E3289" s="1"/>
      <c r="F3289" s="1"/>
      <c r="G3289" s="1"/>
      <c r="H3289" s="1"/>
      <c r="I3289" s="1"/>
      <c r="J3289" s="1"/>
      <c r="K3289" s="1"/>
      <c r="L3289" s="1"/>
      <c r="M3289" s="1"/>
      <c r="N3289" s="1"/>
      <c r="O3289" s="1"/>
      <c r="P3289" s="1"/>
      <c r="Q3289" s="1"/>
      <c r="R3289" s="1"/>
    </row>
    <row r="3290" spans="3:18" ht="22.5" x14ac:dyDescent="0.3">
      <c r="C3290" s="1"/>
      <c r="D3290" s="1"/>
      <c r="E3290" s="1"/>
      <c r="F3290" s="1"/>
      <c r="G3290" s="1"/>
      <c r="H3290" s="1"/>
      <c r="I3290" s="1"/>
      <c r="J3290" s="1"/>
      <c r="K3290" s="1"/>
      <c r="L3290" s="1"/>
      <c r="M3290" s="1"/>
      <c r="N3290" s="1"/>
      <c r="O3290" s="1"/>
      <c r="P3290" s="1"/>
      <c r="Q3290" s="1"/>
      <c r="R3290" s="1"/>
    </row>
    <row r="3291" spans="3:18" ht="22.5" x14ac:dyDescent="0.3">
      <c r="C3291" s="1"/>
      <c r="D3291" s="1"/>
      <c r="E3291" s="1"/>
      <c r="F3291" s="1"/>
      <c r="G3291" s="1"/>
      <c r="H3291" s="1"/>
      <c r="I3291" s="1"/>
      <c r="J3291" s="1"/>
      <c r="K3291" s="1"/>
      <c r="L3291" s="1"/>
      <c r="M3291" s="1"/>
      <c r="N3291" s="1"/>
      <c r="O3291" s="1"/>
      <c r="P3291" s="1"/>
      <c r="Q3291" s="1"/>
      <c r="R3291" s="1"/>
    </row>
    <row r="3292" spans="3:18" ht="22.5" x14ac:dyDescent="0.3">
      <c r="C3292" s="1"/>
      <c r="D3292" s="1"/>
      <c r="E3292" s="1"/>
      <c r="F3292" s="1"/>
      <c r="G3292" s="1"/>
      <c r="H3292" s="1"/>
      <c r="I3292" s="1"/>
      <c r="J3292" s="1"/>
      <c r="K3292" s="1"/>
      <c r="L3292" s="1"/>
      <c r="M3292" s="1"/>
      <c r="N3292" s="1"/>
      <c r="O3292" s="1"/>
      <c r="P3292" s="1"/>
      <c r="Q3292" s="1"/>
      <c r="R3292" s="1"/>
    </row>
    <row r="3293" spans="3:18" ht="22.5" x14ac:dyDescent="0.3">
      <c r="C3293" s="1"/>
      <c r="D3293" s="1"/>
      <c r="E3293" s="1"/>
      <c r="F3293" s="1"/>
      <c r="G3293" s="1"/>
      <c r="H3293" s="1"/>
      <c r="I3293" s="1"/>
      <c r="J3293" s="1"/>
      <c r="K3293" s="1"/>
      <c r="L3293" s="1"/>
      <c r="M3293" s="1"/>
      <c r="N3293" s="1"/>
      <c r="O3293" s="1"/>
      <c r="P3293" s="1"/>
      <c r="Q3293" s="1"/>
      <c r="R3293" s="1"/>
    </row>
    <row r="3294" spans="3:18" ht="22.5" x14ac:dyDescent="0.3">
      <c r="C3294" s="1"/>
      <c r="D3294" s="1"/>
      <c r="E3294" s="1"/>
      <c r="F3294" s="1"/>
      <c r="G3294" s="1"/>
      <c r="H3294" s="1"/>
      <c r="I3294" s="1"/>
      <c r="J3294" s="1"/>
      <c r="K3294" s="1"/>
      <c r="L3294" s="1"/>
      <c r="M3294" s="1"/>
      <c r="N3294" s="1"/>
      <c r="O3294" s="1"/>
      <c r="P3294" s="1"/>
      <c r="Q3294" s="1"/>
      <c r="R3294" s="1"/>
    </row>
    <row r="3295" spans="3:18" ht="22.5" x14ac:dyDescent="0.3">
      <c r="C3295" s="1"/>
      <c r="D3295" s="1"/>
      <c r="E3295" s="1"/>
      <c r="F3295" s="1"/>
      <c r="G3295" s="1"/>
      <c r="H3295" s="1"/>
      <c r="I3295" s="1"/>
      <c r="J3295" s="1"/>
      <c r="K3295" s="1"/>
      <c r="L3295" s="1"/>
      <c r="M3295" s="1"/>
      <c r="N3295" s="1"/>
      <c r="O3295" s="1"/>
      <c r="P3295" s="1"/>
      <c r="Q3295" s="1"/>
      <c r="R3295" s="1"/>
    </row>
    <row r="3296" spans="3:18" ht="22.5" x14ac:dyDescent="0.3">
      <c r="C3296" s="1"/>
      <c r="D3296" s="1"/>
      <c r="E3296" s="1"/>
      <c r="F3296" s="1"/>
      <c r="G3296" s="1"/>
      <c r="H3296" s="1"/>
      <c r="I3296" s="1"/>
      <c r="J3296" s="1"/>
      <c r="K3296" s="1"/>
      <c r="L3296" s="1"/>
      <c r="M3296" s="1"/>
      <c r="N3296" s="1"/>
      <c r="O3296" s="1"/>
      <c r="P3296" s="1"/>
      <c r="Q3296" s="1"/>
      <c r="R3296" s="1"/>
    </row>
    <row r="3297" spans="3:18" ht="22.5" x14ac:dyDescent="0.3">
      <c r="C3297" s="1"/>
      <c r="D3297" s="1"/>
      <c r="E3297" s="1"/>
      <c r="F3297" s="1"/>
      <c r="G3297" s="1"/>
      <c r="H3297" s="1"/>
      <c r="I3297" s="1"/>
      <c r="J3297" s="1"/>
      <c r="K3297" s="1"/>
      <c r="L3297" s="1"/>
      <c r="M3297" s="1"/>
      <c r="N3297" s="1"/>
      <c r="O3297" s="1"/>
      <c r="P3297" s="1"/>
      <c r="Q3297" s="1"/>
      <c r="R3297" s="1"/>
    </row>
    <row r="3298" spans="3:18" ht="22.5" x14ac:dyDescent="0.3">
      <c r="C3298" s="1"/>
      <c r="D3298" s="1"/>
      <c r="E3298" s="1"/>
      <c r="F3298" s="1"/>
      <c r="G3298" s="1"/>
      <c r="H3298" s="1"/>
      <c r="I3298" s="1"/>
      <c r="J3298" s="1"/>
      <c r="K3298" s="1"/>
      <c r="L3298" s="1"/>
      <c r="M3298" s="1"/>
      <c r="N3298" s="1"/>
      <c r="O3298" s="1"/>
      <c r="P3298" s="1"/>
      <c r="Q3298" s="1"/>
      <c r="R3298" s="1"/>
    </row>
    <row r="3299" spans="3:18" ht="22.5" x14ac:dyDescent="0.3">
      <c r="C3299" s="1"/>
      <c r="D3299" s="1"/>
      <c r="E3299" s="1"/>
      <c r="F3299" s="1"/>
      <c r="G3299" s="1"/>
      <c r="H3299" s="1"/>
      <c r="I3299" s="1"/>
      <c r="J3299" s="1"/>
      <c r="K3299" s="1"/>
      <c r="L3299" s="1"/>
      <c r="M3299" s="1"/>
      <c r="N3299" s="1"/>
      <c r="O3299" s="1"/>
      <c r="P3299" s="1"/>
      <c r="Q3299" s="1"/>
      <c r="R3299" s="1"/>
    </row>
    <row r="3300" spans="3:18" ht="22.5" x14ac:dyDescent="0.3">
      <c r="C3300" s="1"/>
      <c r="D3300" s="1"/>
      <c r="E3300" s="1"/>
      <c r="F3300" s="1"/>
      <c r="G3300" s="1"/>
      <c r="H3300" s="1"/>
      <c r="I3300" s="1"/>
      <c r="J3300" s="1"/>
      <c r="K3300" s="1"/>
      <c r="L3300" s="1"/>
      <c r="M3300" s="1"/>
      <c r="N3300" s="1"/>
      <c r="O3300" s="1"/>
      <c r="P3300" s="1"/>
      <c r="Q3300" s="1"/>
      <c r="R3300" s="1"/>
    </row>
    <row r="3301" spans="3:18" ht="22.5" x14ac:dyDescent="0.3">
      <c r="C3301" s="1"/>
      <c r="D3301" s="1"/>
      <c r="E3301" s="1"/>
      <c r="F3301" s="1"/>
      <c r="G3301" s="1"/>
      <c r="H3301" s="1"/>
      <c r="I3301" s="1"/>
      <c r="J3301" s="1"/>
      <c r="K3301" s="1"/>
      <c r="L3301" s="1"/>
      <c r="M3301" s="1"/>
      <c r="N3301" s="1"/>
      <c r="O3301" s="1"/>
      <c r="P3301" s="1"/>
      <c r="Q3301" s="1"/>
      <c r="R3301" s="1"/>
    </row>
    <row r="3302" spans="3:18" ht="22.5" x14ac:dyDescent="0.3">
      <c r="C3302" s="1"/>
      <c r="D3302" s="1"/>
      <c r="E3302" s="1"/>
      <c r="F3302" s="1"/>
      <c r="G3302" s="1"/>
      <c r="H3302" s="1"/>
      <c r="I3302" s="1"/>
      <c r="J3302" s="1"/>
      <c r="K3302" s="1"/>
      <c r="L3302" s="1"/>
      <c r="M3302" s="1"/>
      <c r="N3302" s="1"/>
      <c r="O3302" s="1"/>
      <c r="P3302" s="1"/>
      <c r="Q3302" s="1"/>
      <c r="R3302" s="1"/>
    </row>
    <row r="3303" spans="3:18" ht="22.5" x14ac:dyDescent="0.3">
      <c r="C3303" s="1"/>
      <c r="D3303" s="1"/>
      <c r="E3303" s="1"/>
      <c r="F3303" s="1"/>
      <c r="G3303" s="1"/>
      <c r="H3303" s="1"/>
      <c r="I3303" s="1"/>
      <c r="J3303" s="1"/>
      <c r="K3303" s="1"/>
      <c r="L3303" s="1"/>
      <c r="M3303" s="1"/>
      <c r="N3303" s="1"/>
      <c r="O3303" s="1"/>
      <c r="P3303" s="1"/>
      <c r="Q3303" s="1"/>
      <c r="R3303" s="1"/>
    </row>
    <row r="3304" spans="3:18" ht="22.5" x14ac:dyDescent="0.3">
      <c r="C3304" s="1"/>
      <c r="D3304" s="1"/>
      <c r="E3304" s="1"/>
      <c r="F3304" s="1"/>
      <c r="G3304" s="1"/>
      <c r="H3304" s="1"/>
      <c r="I3304" s="1"/>
      <c r="J3304" s="1"/>
      <c r="K3304" s="1"/>
      <c r="L3304" s="1"/>
      <c r="M3304" s="1"/>
      <c r="N3304" s="1"/>
      <c r="O3304" s="1"/>
      <c r="P3304" s="1"/>
      <c r="Q3304" s="1"/>
      <c r="R3304" s="1"/>
    </row>
    <row r="3305" spans="3:18" ht="22.5" x14ac:dyDescent="0.3">
      <c r="C3305" s="1"/>
      <c r="D3305" s="1"/>
      <c r="E3305" s="1"/>
      <c r="F3305" s="1"/>
      <c r="G3305" s="1"/>
      <c r="H3305" s="1"/>
      <c r="I3305" s="1"/>
      <c r="J3305" s="1"/>
      <c r="K3305" s="1"/>
      <c r="L3305" s="1"/>
      <c r="M3305" s="1"/>
      <c r="N3305" s="1"/>
      <c r="O3305" s="1"/>
      <c r="P3305" s="1"/>
      <c r="Q3305" s="1"/>
      <c r="R3305" s="1"/>
    </row>
    <row r="3306" spans="3:18" ht="22.5" x14ac:dyDescent="0.3">
      <c r="C3306" s="1"/>
      <c r="D3306" s="1"/>
      <c r="E3306" s="1"/>
      <c r="F3306" s="1"/>
      <c r="G3306" s="1"/>
      <c r="H3306" s="1"/>
      <c r="I3306" s="1"/>
      <c r="J3306" s="1"/>
      <c r="K3306" s="1"/>
      <c r="L3306" s="1"/>
      <c r="M3306" s="1"/>
      <c r="N3306" s="1"/>
      <c r="O3306" s="1"/>
      <c r="P3306" s="1"/>
      <c r="Q3306" s="1"/>
      <c r="R3306" s="1"/>
    </row>
    <row r="3307" spans="3:18" ht="22.5" x14ac:dyDescent="0.3">
      <c r="C3307" s="1"/>
      <c r="D3307" s="1"/>
      <c r="E3307" s="1"/>
      <c r="F3307" s="1"/>
      <c r="G3307" s="1"/>
      <c r="H3307" s="1"/>
      <c r="I3307" s="1"/>
      <c r="J3307" s="1"/>
      <c r="K3307" s="1"/>
      <c r="L3307" s="1"/>
      <c r="M3307" s="1"/>
      <c r="N3307" s="1"/>
      <c r="O3307" s="1"/>
      <c r="P3307" s="1"/>
      <c r="Q3307" s="1"/>
      <c r="R3307" s="1"/>
    </row>
    <row r="3308" spans="3:18" ht="22.5" x14ac:dyDescent="0.3">
      <c r="C3308" s="1"/>
      <c r="D3308" s="1"/>
      <c r="E3308" s="1"/>
      <c r="F3308" s="1"/>
      <c r="G3308" s="1"/>
      <c r="H3308" s="1"/>
      <c r="I3308" s="1"/>
      <c r="J3308" s="1"/>
      <c r="K3308" s="1"/>
      <c r="L3308" s="1"/>
      <c r="M3308" s="1"/>
      <c r="N3308" s="1"/>
      <c r="O3308" s="1"/>
      <c r="P3308" s="1"/>
      <c r="Q3308" s="1"/>
      <c r="R3308" s="1"/>
    </row>
    <row r="3309" spans="3:18" ht="22.5" x14ac:dyDescent="0.3">
      <c r="C3309" s="1"/>
      <c r="D3309" s="1"/>
      <c r="E3309" s="1"/>
      <c r="F3309" s="1"/>
      <c r="G3309" s="1"/>
      <c r="H3309" s="1"/>
      <c r="I3309" s="1"/>
      <c r="J3309" s="1"/>
      <c r="K3309" s="1"/>
      <c r="L3309" s="1"/>
      <c r="M3309" s="1"/>
      <c r="N3309" s="1"/>
      <c r="O3309" s="1"/>
      <c r="P3309" s="1"/>
      <c r="Q3309" s="1"/>
      <c r="R3309" s="1"/>
    </row>
    <row r="3310" spans="3:18" ht="22.5" x14ac:dyDescent="0.3">
      <c r="C3310" s="1"/>
      <c r="D3310" s="1"/>
      <c r="E3310" s="1"/>
      <c r="F3310" s="1"/>
      <c r="G3310" s="1"/>
      <c r="H3310" s="1"/>
      <c r="I3310" s="1"/>
      <c r="J3310" s="1"/>
      <c r="K3310" s="1"/>
      <c r="L3310" s="1"/>
      <c r="M3310" s="1"/>
      <c r="N3310" s="1"/>
      <c r="O3310" s="1"/>
      <c r="P3310" s="1"/>
      <c r="Q3310" s="1"/>
      <c r="R3310" s="1"/>
    </row>
    <row r="3311" spans="3:18" ht="22.5" x14ac:dyDescent="0.3">
      <c r="C3311" s="1"/>
      <c r="D3311" s="1"/>
      <c r="E3311" s="1"/>
      <c r="F3311" s="1"/>
      <c r="G3311" s="1"/>
      <c r="H3311" s="1"/>
      <c r="I3311" s="1"/>
      <c r="J3311" s="1"/>
      <c r="K3311" s="1"/>
      <c r="L3311" s="1"/>
      <c r="M3311" s="1"/>
      <c r="N3311" s="1"/>
      <c r="O3311" s="1"/>
      <c r="P3311" s="1"/>
      <c r="Q3311" s="1"/>
      <c r="R3311" s="1"/>
    </row>
    <row r="3312" spans="3:18" ht="22.5" x14ac:dyDescent="0.3">
      <c r="C3312" s="1"/>
      <c r="D3312" s="1"/>
      <c r="E3312" s="1"/>
      <c r="F3312" s="1"/>
      <c r="G3312" s="1"/>
      <c r="H3312" s="1"/>
      <c r="I3312" s="1"/>
      <c r="J3312" s="1"/>
      <c r="K3312" s="1"/>
      <c r="L3312" s="1"/>
      <c r="M3312" s="1"/>
      <c r="N3312" s="1"/>
      <c r="O3312" s="1"/>
      <c r="P3312" s="1"/>
      <c r="Q3312" s="1"/>
      <c r="R3312" s="1"/>
    </row>
    <row r="3313" spans="3:18" ht="22.5" x14ac:dyDescent="0.3">
      <c r="C3313" s="1"/>
      <c r="D3313" s="1"/>
      <c r="E3313" s="1"/>
      <c r="F3313" s="1"/>
      <c r="G3313" s="1"/>
      <c r="H3313" s="1"/>
      <c r="I3313" s="1"/>
      <c r="J3313" s="1"/>
      <c r="K3313" s="1"/>
      <c r="L3313" s="1"/>
      <c r="M3313" s="1"/>
      <c r="N3313" s="1"/>
      <c r="O3313" s="1"/>
      <c r="P3313" s="1"/>
      <c r="Q3313" s="1"/>
      <c r="R3313" s="1"/>
    </row>
    <row r="3314" spans="3:18" ht="22.5" x14ac:dyDescent="0.3">
      <c r="C3314" s="1"/>
      <c r="D3314" s="1"/>
      <c r="E3314" s="1"/>
      <c r="F3314" s="1"/>
      <c r="G3314" s="1"/>
      <c r="H3314" s="1"/>
      <c r="I3314" s="1"/>
      <c r="J3314" s="1"/>
      <c r="K3314" s="1"/>
      <c r="L3314" s="1"/>
      <c r="M3314" s="1"/>
      <c r="N3314" s="1"/>
      <c r="O3314" s="1"/>
      <c r="P3314" s="1"/>
      <c r="Q3314" s="1"/>
      <c r="R3314" s="1"/>
    </row>
    <row r="3315" spans="3:18" ht="22.5" x14ac:dyDescent="0.3">
      <c r="C3315" s="1"/>
      <c r="D3315" s="1"/>
      <c r="E3315" s="1"/>
      <c r="F3315" s="1"/>
      <c r="G3315" s="1"/>
      <c r="H3315" s="1"/>
      <c r="I3315" s="1"/>
      <c r="J3315" s="1"/>
      <c r="K3315" s="1"/>
      <c r="L3315" s="1"/>
      <c r="M3315" s="1"/>
      <c r="N3315" s="1"/>
      <c r="O3315" s="1"/>
      <c r="P3315" s="1"/>
      <c r="Q3315" s="1"/>
      <c r="R3315" s="1"/>
    </row>
    <row r="3316" spans="3:18" ht="22.5" x14ac:dyDescent="0.3">
      <c r="C3316" s="1"/>
      <c r="D3316" s="1"/>
      <c r="E3316" s="1"/>
      <c r="F3316" s="1"/>
      <c r="G3316" s="1"/>
      <c r="H3316" s="1"/>
      <c r="I3316" s="1"/>
      <c r="J3316" s="1"/>
      <c r="K3316" s="1"/>
      <c r="L3316" s="1"/>
      <c r="M3316" s="1"/>
      <c r="N3316" s="1"/>
      <c r="O3316" s="1"/>
      <c r="P3316" s="1"/>
      <c r="Q3316" s="1"/>
      <c r="R3316" s="1"/>
    </row>
    <row r="3317" spans="3:18" ht="22.5" x14ac:dyDescent="0.3">
      <c r="C3317" s="1"/>
      <c r="D3317" s="1"/>
      <c r="E3317" s="1"/>
      <c r="F3317" s="1"/>
      <c r="G3317" s="1"/>
      <c r="H3317" s="1"/>
      <c r="I3317" s="1"/>
      <c r="J3317" s="1"/>
      <c r="K3317" s="1"/>
      <c r="L3317" s="1"/>
      <c r="M3317" s="1"/>
      <c r="N3317" s="1"/>
      <c r="O3317" s="1"/>
      <c r="P3317" s="1"/>
      <c r="Q3317" s="1"/>
      <c r="R3317" s="1"/>
    </row>
    <row r="3318" spans="3:18" ht="22.5" x14ac:dyDescent="0.3">
      <c r="C3318" s="1"/>
      <c r="D3318" s="1"/>
      <c r="E3318" s="1"/>
      <c r="F3318" s="1"/>
      <c r="G3318" s="1"/>
      <c r="H3318" s="1"/>
      <c r="I3318" s="1"/>
      <c r="J3318" s="1"/>
      <c r="K3318" s="1"/>
      <c r="L3318" s="1"/>
      <c r="M3318" s="1"/>
      <c r="N3318" s="1"/>
      <c r="O3318" s="1"/>
      <c r="P3318" s="1"/>
      <c r="Q3318" s="1"/>
      <c r="R3318" s="1"/>
    </row>
    <row r="3319" spans="3:18" ht="22.5" x14ac:dyDescent="0.3">
      <c r="C3319" s="1"/>
      <c r="D3319" s="1"/>
      <c r="E3319" s="1"/>
      <c r="F3319" s="1"/>
      <c r="G3319" s="1"/>
      <c r="H3319" s="1"/>
      <c r="I3319" s="1"/>
      <c r="J3319" s="1"/>
      <c r="K3319" s="1"/>
      <c r="L3319" s="1"/>
      <c r="M3319" s="1"/>
      <c r="N3319" s="1"/>
      <c r="O3319" s="1"/>
      <c r="P3319" s="1"/>
      <c r="Q3319" s="1"/>
      <c r="R3319" s="1"/>
    </row>
    <row r="3320" spans="3:18" ht="22.5" x14ac:dyDescent="0.3">
      <c r="C3320" s="1"/>
      <c r="D3320" s="1"/>
      <c r="E3320" s="1"/>
      <c r="F3320" s="1"/>
      <c r="G3320" s="1"/>
      <c r="H3320" s="1"/>
      <c r="I3320" s="1"/>
      <c r="J3320" s="1"/>
      <c r="K3320" s="1"/>
      <c r="L3320" s="1"/>
      <c r="M3320" s="1"/>
      <c r="N3320" s="1"/>
      <c r="O3320" s="1"/>
      <c r="P3320" s="1"/>
      <c r="Q3320" s="1"/>
      <c r="R3320" s="1"/>
    </row>
    <row r="3321" spans="3:18" ht="22.5" x14ac:dyDescent="0.3">
      <c r="C3321" s="1"/>
      <c r="D3321" s="1"/>
      <c r="E3321" s="1"/>
      <c r="F3321" s="1"/>
      <c r="G3321" s="1"/>
      <c r="H3321" s="1"/>
      <c r="I3321" s="1"/>
      <c r="J3321" s="1"/>
      <c r="K3321" s="1"/>
      <c r="L3321" s="1"/>
      <c r="M3321" s="1"/>
      <c r="N3321" s="1"/>
      <c r="O3321" s="1"/>
      <c r="P3321" s="1"/>
      <c r="Q3321" s="1"/>
      <c r="R3321" s="1"/>
    </row>
    <row r="3322" spans="3:18" ht="22.5" x14ac:dyDescent="0.3">
      <c r="C3322" s="1"/>
      <c r="D3322" s="1"/>
      <c r="E3322" s="1"/>
      <c r="F3322" s="1"/>
      <c r="G3322" s="1"/>
      <c r="H3322" s="1"/>
      <c r="I3322" s="1"/>
      <c r="J3322" s="1"/>
      <c r="K3322" s="1"/>
      <c r="L3322" s="1"/>
      <c r="M3322" s="1"/>
      <c r="N3322" s="1"/>
      <c r="O3322" s="1"/>
      <c r="P3322" s="1"/>
      <c r="Q3322" s="1"/>
      <c r="R3322" s="1"/>
    </row>
    <row r="3323" spans="3:18" ht="22.5" x14ac:dyDescent="0.3">
      <c r="C3323" s="1"/>
      <c r="D3323" s="1"/>
      <c r="E3323" s="1"/>
      <c r="F3323" s="1"/>
      <c r="G3323" s="1"/>
      <c r="H3323" s="1"/>
      <c r="I3323" s="1"/>
      <c r="J3323" s="1"/>
      <c r="K3323" s="1"/>
      <c r="L3323" s="1"/>
      <c r="M3323" s="1"/>
      <c r="N3323" s="1"/>
      <c r="O3323" s="1"/>
      <c r="P3323" s="1"/>
      <c r="Q3323" s="1"/>
      <c r="R3323" s="1"/>
    </row>
    <row r="3324" spans="3:18" ht="22.5" x14ac:dyDescent="0.3">
      <c r="C3324" s="1"/>
      <c r="D3324" s="1"/>
      <c r="E3324" s="1"/>
      <c r="F3324" s="1"/>
      <c r="G3324" s="1"/>
      <c r="H3324" s="1"/>
      <c r="I3324" s="1"/>
      <c r="J3324" s="1"/>
      <c r="K3324" s="1"/>
      <c r="L3324" s="1"/>
      <c r="M3324" s="1"/>
      <c r="N3324" s="1"/>
      <c r="O3324" s="1"/>
      <c r="P3324" s="1"/>
      <c r="Q3324" s="1"/>
      <c r="R3324" s="1"/>
    </row>
    <row r="3325" spans="3:18" ht="22.5" x14ac:dyDescent="0.3">
      <c r="C3325" s="1"/>
      <c r="D3325" s="1"/>
      <c r="E3325" s="1"/>
      <c r="F3325" s="1"/>
      <c r="G3325" s="1"/>
      <c r="H3325" s="1"/>
      <c r="I3325" s="1"/>
      <c r="J3325" s="1"/>
      <c r="K3325" s="1"/>
      <c r="L3325" s="1"/>
      <c r="M3325" s="1"/>
      <c r="N3325" s="1"/>
      <c r="O3325" s="1"/>
      <c r="P3325" s="1"/>
      <c r="Q3325" s="1"/>
      <c r="R3325" s="1"/>
    </row>
    <row r="3326" spans="3:18" ht="22.5" x14ac:dyDescent="0.3">
      <c r="C3326" s="1"/>
      <c r="D3326" s="1"/>
      <c r="E3326" s="1"/>
      <c r="F3326" s="1"/>
      <c r="G3326" s="1"/>
      <c r="H3326" s="1"/>
      <c r="I3326" s="1"/>
      <c r="J3326" s="1"/>
      <c r="K3326" s="1"/>
      <c r="L3326" s="1"/>
      <c r="M3326" s="1"/>
      <c r="N3326" s="1"/>
      <c r="O3326" s="1"/>
      <c r="P3326" s="1"/>
      <c r="Q3326" s="1"/>
      <c r="R3326" s="1"/>
    </row>
    <row r="3327" spans="3:18" ht="22.5" x14ac:dyDescent="0.3">
      <c r="C3327" s="1"/>
      <c r="D3327" s="1"/>
      <c r="E3327" s="1"/>
      <c r="F3327" s="1"/>
      <c r="G3327" s="1"/>
      <c r="H3327" s="1"/>
      <c r="I3327" s="1"/>
      <c r="J3327" s="1"/>
      <c r="K3327" s="1"/>
      <c r="L3327" s="1"/>
      <c r="M3327" s="1"/>
      <c r="N3327" s="1"/>
      <c r="O3327" s="1"/>
      <c r="P3327" s="1"/>
      <c r="Q3327" s="1"/>
      <c r="R3327" s="1"/>
    </row>
    <row r="3328" spans="3:18" ht="22.5" x14ac:dyDescent="0.3">
      <c r="C3328" s="1"/>
      <c r="D3328" s="1"/>
      <c r="E3328" s="1"/>
      <c r="F3328" s="1"/>
      <c r="G3328" s="1"/>
      <c r="H3328" s="1"/>
      <c r="I3328" s="1"/>
      <c r="J3328" s="1"/>
      <c r="K3328" s="1"/>
      <c r="L3328" s="1"/>
      <c r="M3328" s="1"/>
      <c r="N3328" s="1"/>
      <c r="O3328" s="1"/>
      <c r="P3328" s="1"/>
      <c r="Q3328" s="1"/>
      <c r="R3328" s="1"/>
    </row>
    <row r="3329" spans="3:18" ht="22.5" x14ac:dyDescent="0.3">
      <c r="C3329" s="1"/>
      <c r="D3329" s="1"/>
      <c r="E3329" s="1"/>
      <c r="F3329" s="1"/>
      <c r="G3329" s="1"/>
      <c r="H3329" s="1"/>
      <c r="I3329" s="1"/>
      <c r="J3329" s="1"/>
      <c r="K3329" s="1"/>
      <c r="L3329" s="1"/>
      <c r="M3329" s="1"/>
      <c r="N3329" s="1"/>
      <c r="O3329" s="1"/>
      <c r="P3329" s="1"/>
      <c r="Q3329" s="1"/>
      <c r="R3329" s="1"/>
    </row>
    <row r="3330" spans="3:18" ht="22.5" x14ac:dyDescent="0.3">
      <c r="C3330" s="1"/>
      <c r="D3330" s="1"/>
      <c r="E3330" s="1"/>
      <c r="F3330" s="1"/>
      <c r="G3330" s="1"/>
      <c r="H3330" s="1"/>
      <c r="I3330" s="1"/>
      <c r="J3330" s="1"/>
      <c r="K3330" s="1"/>
      <c r="L3330" s="1"/>
      <c r="M3330" s="1"/>
      <c r="N3330" s="1"/>
      <c r="O3330" s="1"/>
      <c r="P3330" s="1"/>
      <c r="Q3330" s="1"/>
      <c r="R3330" s="1"/>
    </row>
    <row r="3331" spans="3:18" ht="22.5" x14ac:dyDescent="0.3">
      <c r="C3331" s="1"/>
      <c r="D3331" s="1"/>
      <c r="E3331" s="1"/>
      <c r="F3331" s="1"/>
      <c r="G3331" s="1"/>
      <c r="H3331" s="1"/>
      <c r="I3331" s="1"/>
      <c r="J3331" s="1"/>
      <c r="K3331" s="1"/>
      <c r="L3331" s="1"/>
      <c r="M3331" s="1"/>
      <c r="N3331" s="1"/>
      <c r="O3331" s="1"/>
      <c r="P3331" s="1"/>
      <c r="Q3331" s="1"/>
      <c r="R3331" s="1"/>
    </row>
    <row r="3332" spans="3:18" ht="22.5" x14ac:dyDescent="0.3">
      <c r="C3332" s="1"/>
      <c r="D3332" s="1"/>
      <c r="E3332" s="1"/>
      <c r="F3332" s="1"/>
      <c r="G3332" s="1"/>
      <c r="H3332" s="1"/>
      <c r="I3332" s="1"/>
      <c r="J3332" s="1"/>
      <c r="K3332" s="1"/>
      <c r="L3332" s="1"/>
      <c r="M3332" s="1"/>
      <c r="N3332" s="1"/>
      <c r="O3332" s="1"/>
      <c r="P3332" s="1"/>
      <c r="Q3332" s="1"/>
      <c r="R3332" s="1"/>
    </row>
    <row r="3333" spans="3:18" ht="22.5" x14ac:dyDescent="0.3">
      <c r="C3333" s="1"/>
      <c r="D3333" s="1"/>
      <c r="E3333" s="1"/>
      <c r="F3333" s="1"/>
      <c r="G3333" s="1"/>
      <c r="H3333" s="1"/>
      <c r="I3333" s="1"/>
      <c r="J3333" s="1"/>
      <c r="K3333" s="1"/>
      <c r="L3333" s="1"/>
      <c r="M3333" s="1"/>
      <c r="N3333" s="1"/>
      <c r="O3333" s="1"/>
      <c r="P3333" s="1"/>
      <c r="Q3333" s="1"/>
      <c r="R3333" s="1"/>
    </row>
    <row r="3334" spans="3:18" ht="22.5" x14ac:dyDescent="0.3">
      <c r="C3334" s="1"/>
      <c r="D3334" s="1"/>
      <c r="E3334" s="1"/>
      <c r="F3334" s="1"/>
      <c r="G3334" s="1"/>
      <c r="H3334" s="1"/>
      <c r="I3334" s="1"/>
      <c r="J3334" s="1"/>
      <c r="K3334" s="1"/>
      <c r="L3334" s="1"/>
      <c r="M3334" s="1"/>
      <c r="N3334" s="1"/>
      <c r="O3334" s="1"/>
      <c r="P3334" s="1"/>
      <c r="Q3334" s="1"/>
      <c r="R3334" s="1"/>
    </row>
    <row r="3335" spans="3:18" ht="22.5" x14ac:dyDescent="0.3">
      <c r="C3335" s="1"/>
      <c r="D3335" s="1"/>
      <c r="E3335" s="1"/>
      <c r="F3335" s="1"/>
      <c r="G3335" s="1"/>
      <c r="H3335" s="1"/>
      <c r="I3335" s="1"/>
      <c r="J3335" s="1"/>
      <c r="K3335" s="1"/>
      <c r="L3335" s="1"/>
      <c r="M3335" s="1"/>
      <c r="N3335" s="1"/>
      <c r="O3335" s="1"/>
      <c r="P3335" s="1"/>
      <c r="Q3335" s="1"/>
      <c r="R3335" s="1"/>
    </row>
    <row r="3336" spans="3:18" ht="22.5" x14ac:dyDescent="0.3">
      <c r="C3336" s="1"/>
      <c r="D3336" s="1"/>
      <c r="E3336" s="1"/>
      <c r="F3336" s="1"/>
      <c r="G3336" s="1"/>
      <c r="H3336" s="1"/>
      <c r="I3336" s="1"/>
      <c r="J3336" s="1"/>
      <c r="K3336" s="1"/>
      <c r="L3336" s="1"/>
      <c r="M3336" s="1"/>
      <c r="N3336" s="1"/>
      <c r="O3336" s="1"/>
      <c r="P3336" s="1"/>
      <c r="Q3336" s="1"/>
      <c r="R3336" s="1"/>
    </row>
    <row r="3337" spans="3:18" ht="22.5" x14ac:dyDescent="0.3">
      <c r="C3337" s="1"/>
      <c r="D3337" s="1"/>
      <c r="E3337" s="1"/>
      <c r="F3337" s="1"/>
      <c r="G3337" s="1"/>
      <c r="H3337" s="1"/>
      <c r="I3337" s="1"/>
      <c r="J3337" s="1"/>
      <c r="K3337" s="1"/>
      <c r="L3337" s="1"/>
      <c r="M3337" s="1"/>
      <c r="N3337" s="1"/>
      <c r="O3337" s="1"/>
      <c r="P3337" s="1"/>
      <c r="Q3337" s="1"/>
      <c r="R3337" s="1"/>
    </row>
    <row r="3338" spans="3:18" ht="22.5" x14ac:dyDescent="0.3">
      <c r="C3338" s="1"/>
      <c r="D3338" s="1"/>
      <c r="E3338" s="1"/>
      <c r="F3338" s="1"/>
      <c r="G3338" s="1"/>
      <c r="H3338" s="1"/>
      <c r="I3338" s="1"/>
      <c r="J3338" s="1"/>
      <c r="K3338" s="1"/>
      <c r="L3338" s="1"/>
      <c r="M3338" s="1"/>
      <c r="N3338" s="1"/>
      <c r="O3338" s="1"/>
      <c r="P3338" s="1"/>
      <c r="Q3338" s="1"/>
      <c r="R3338" s="1"/>
    </row>
    <row r="3339" spans="3:18" ht="22.5" x14ac:dyDescent="0.3">
      <c r="C3339" s="1"/>
      <c r="D3339" s="1"/>
      <c r="E3339" s="1"/>
      <c r="F3339" s="1"/>
      <c r="G3339" s="1"/>
      <c r="H3339" s="1"/>
      <c r="I3339" s="1"/>
      <c r="J3339" s="1"/>
      <c r="K3339" s="1"/>
      <c r="L3339" s="1"/>
      <c r="M3339" s="1"/>
      <c r="N3339" s="1"/>
      <c r="O3339" s="1"/>
      <c r="P3339" s="1"/>
      <c r="Q3339" s="1"/>
      <c r="R3339" s="1"/>
    </row>
    <row r="3340" spans="3:18" ht="22.5" x14ac:dyDescent="0.3">
      <c r="C3340" s="1"/>
      <c r="D3340" s="1"/>
      <c r="E3340" s="1"/>
      <c r="F3340" s="1"/>
      <c r="G3340" s="1"/>
      <c r="H3340" s="1"/>
      <c r="I3340" s="1"/>
      <c r="J3340" s="1"/>
      <c r="K3340" s="1"/>
      <c r="L3340" s="1"/>
      <c r="M3340" s="1"/>
      <c r="N3340" s="1"/>
      <c r="O3340" s="1"/>
      <c r="P3340" s="1"/>
      <c r="Q3340" s="1"/>
      <c r="R3340" s="1"/>
    </row>
    <row r="3341" spans="3:18" ht="22.5" x14ac:dyDescent="0.3">
      <c r="C3341" s="1"/>
      <c r="D3341" s="1"/>
      <c r="E3341" s="1"/>
      <c r="F3341" s="1"/>
      <c r="G3341" s="1"/>
      <c r="H3341" s="1"/>
      <c r="I3341" s="1"/>
      <c r="J3341" s="1"/>
      <c r="K3341" s="1"/>
      <c r="L3341" s="1"/>
      <c r="M3341" s="1"/>
      <c r="N3341" s="1"/>
      <c r="O3341" s="1"/>
      <c r="P3341" s="1"/>
      <c r="Q3341" s="1"/>
      <c r="R3341" s="1"/>
    </row>
    <row r="3342" spans="3:18" ht="22.5" x14ac:dyDescent="0.3">
      <c r="C3342" s="1"/>
      <c r="D3342" s="1"/>
      <c r="E3342" s="1"/>
      <c r="F3342" s="1"/>
      <c r="G3342" s="1"/>
      <c r="H3342" s="1"/>
      <c r="I3342" s="1"/>
      <c r="J3342" s="1"/>
      <c r="K3342" s="1"/>
      <c r="L3342" s="1"/>
      <c r="M3342" s="1"/>
      <c r="N3342" s="1"/>
      <c r="O3342" s="1"/>
      <c r="P3342" s="1"/>
      <c r="Q3342" s="1"/>
      <c r="R3342" s="1"/>
    </row>
    <row r="3343" spans="3:18" ht="22.5" x14ac:dyDescent="0.3">
      <c r="C3343" s="1"/>
      <c r="D3343" s="1"/>
      <c r="E3343" s="1"/>
      <c r="F3343" s="1"/>
      <c r="G3343" s="1"/>
      <c r="H3343" s="1"/>
      <c r="I3343" s="1"/>
      <c r="J3343" s="1"/>
      <c r="K3343" s="1"/>
      <c r="L3343" s="1"/>
      <c r="M3343" s="1"/>
      <c r="N3343" s="1"/>
      <c r="O3343" s="1"/>
      <c r="P3343" s="1"/>
      <c r="Q3343" s="1"/>
      <c r="R3343" s="1"/>
    </row>
    <row r="3344" spans="3:18" ht="22.5" x14ac:dyDescent="0.3">
      <c r="C3344" s="1"/>
      <c r="D3344" s="1"/>
      <c r="E3344" s="1"/>
      <c r="F3344" s="1"/>
      <c r="G3344" s="1"/>
      <c r="H3344" s="1"/>
      <c r="I3344" s="1"/>
      <c r="J3344" s="1"/>
      <c r="K3344" s="1"/>
      <c r="L3344" s="1"/>
      <c r="M3344" s="1"/>
      <c r="N3344" s="1"/>
      <c r="O3344" s="1"/>
      <c r="P3344" s="1"/>
      <c r="Q3344" s="1"/>
      <c r="R3344" s="1"/>
    </row>
    <row r="3345" spans="3:18" ht="22.5" x14ac:dyDescent="0.3">
      <c r="C3345" s="1"/>
      <c r="D3345" s="1"/>
      <c r="E3345" s="1"/>
      <c r="F3345" s="1"/>
      <c r="G3345" s="1"/>
      <c r="H3345" s="1"/>
      <c r="I3345" s="1"/>
      <c r="J3345" s="1"/>
      <c r="K3345" s="1"/>
      <c r="L3345" s="1"/>
      <c r="M3345" s="1"/>
      <c r="N3345" s="1"/>
      <c r="O3345" s="1"/>
      <c r="P3345" s="1"/>
      <c r="Q3345" s="1"/>
      <c r="R3345" s="1"/>
    </row>
    <row r="3346" spans="3:18" ht="22.5" x14ac:dyDescent="0.3">
      <c r="C3346" s="1"/>
      <c r="D3346" s="1"/>
      <c r="E3346" s="1"/>
      <c r="F3346" s="1"/>
      <c r="G3346" s="1"/>
      <c r="H3346" s="1"/>
      <c r="I3346" s="1"/>
      <c r="J3346" s="1"/>
      <c r="K3346" s="1"/>
      <c r="L3346" s="1"/>
      <c r="M3346" s="1"/>
      <c r="N3346" s="1"/>
      <c r="O3346" s="1"/>
      <c r="P3346" s="1"/>
      <c r="Q3346" s="1"/>
      <c r="R3346" s="1"/>
    </row>
    <row r="3347" spans="3:18" ht="22.5" x14ac:dyDescent="0.3">
      <c r="C3347" s="1"/>
      <c r="D3347" s="1"/>
      <c r="E3347" s="1"/>
      <c r="F3347" s="1"/>
      <c r="G3347" s="1"/>
      <c r="H3347" s="1"/>
      <c r="I3347" s="1"/>
      <c r="J3347" s="1"/>
      <c r="K3347" s="1"/>
      <c r="L3347" s="1"/>
      <c r="M3347" s="1"/>
      <c r="N3347" s="1"/>
      <c r="O3347" s="1"/>
      <c r="P3347" s="1"/>
      <c r="Q3347" s="1"/>
      <c r="R3347" s="1"/>
    </row>
    <row r="3348" spans="3:18" ht="22.5" x14ac:dyDescent="0.3">
      <c r="C3348" s="1"/>
      <c r="D3348" s="1"/>
      <c r="E3348" s="1"/>
      <c r="F3348" s="1"/>
      <c r="G3348" s="1"/>
      <c r="H3348" s="1"/>
      <c r="I3348" s="1"/>
      <c r="J3348" s="1"/>
      <c r="K3348" s="1"/>
      <c r="L3348" s="1"/>
      <c r="M3348" s="1"/>
      <c r="N3348" s="1"/>
      <c r="O3348" s="1"/>
      <c r="P3348" s="1"/>
      <c r="Q3348" s="1"/>
      <c r="R3348" s="1"/>
    </row>
    <row r="3349" spans="3:18" ht="22.5" x14ac:dyDescent="0.3">
      <c r="C3349" s="1"/>
      <c r="D3349" s="1"/>
      <c r="E3349" s="1"/>
      <c r="F3349" s="1"/>
      <c r="G3349" s="1"/>
      <c r="H3349" s="1"/>
      <c r="I3349" s="1"/>
      <c r="J3349" s="1"/>
      <c r="K3349" s="1"/>
      <c r="L3349" s="1"/>
      <c r="M3349" s="1"/>
      <c r="N3349" s="1"/>
      <c r="O3349" s="1"/>
      <c r="P3349" s="1"/>
      <c r="Q3349" s="1"/>
      <c r="R3349" s="1"/>
    </row>
    <row r="3350" spans="3:18" ht="22.5" x14ac:dyDescent="0.3">
      <c r="C3350" s="1"/>
      <c r="D3350" s="1"/>
      <c r="E3350" s="1"/>
      <c r="F3350" s="1"/>
      <c r="G3350" s="1"/>
      <c r="H3350" s="1"/>
      <c r="I3350" s="1"/>
      <c r="J3350" s="1"/>
      <c r="K3350" s="1"/>
      <c r="L3350" s="1"/>
      <c r="M3350" s="1"/>
      <c r="N3350" s="1"/>
      <c r="O3350" s="1"/>
      <c r="P3350" s="1"/>
      <c r="Q3350" s="1"/>
      <c r="R3350" s="1"/>
    </row>
    <row r="3351" spans="3:18" ht="22.5" x14ac:dyDescent="0.3">
      <c r="C3351" s="1"/>
      <c r="D3351" s="1"/>
      <c r="E3351" s="1"/>
      <c r="F3351" s="1"/>
      <c r="G3351" s="1"/>
      <c r="H3351" s="1"/>
      <c r="I3351" s="1"/>
      <c r="J3351" s="1"/>
      <c r="K3351" s="1"/>
      <c r="L3351" s="1"/>
      <c r="M3351" s="1"/>
      <c r="N3351" s="1"/>
      <c r="O3351" s="1"/>
      <c r="P3351" s="1"/>
      <c r="Q3351" s="1"/>
      <c r="R3351" s="1"/>
    </row>
    <row r="3352" spans="3:18" ht="22.5" x14ac:dyDescent="0.3">
      <c r="C3352" s="1"/>
      <c r="D3352" s="1"/>
      <c r="E3352" s="1"/>
      <c r="F3352" s="1"/>
      <c r="G3352" s="1"/>
      <c r="H3352" s="1"/>
      <c r="I3352" s="1"/>
      <c r="J3352" s="1"/>
      <c r="K3352" s="1"/>
      <c r="L3352" s="1"/>
      <c r="M3352" s="1"/>
      <c r="N3352" s="1"/>
      <c r="O3352" s="1"/>
      <c r="P3352" s="1"/>
      <c r="Q3352" s="1"/>
      <c r="R3352" s="1"/>
    </row>
    <row r="3353" spans="3:18" ht="22.5" x14ac:dyDescent="0.3">
      <c r="C3353" s="1"/>
      <c r="D3353" s="1"/>
      <c r="E3353" s="1"/>
      <c r="F3353" s="1"/>
      <c r="G3353" s="1"/>
      <c r="H3353" s="1"/>
      <c r="I3353" s="1"/>
      <c r="J3353" s="1"/>
      <c r="K3353" s="1"/>
      <c r="L3353" s="1"/>
      <c r="M3353" s="1"/>
      <c r="N3353" s="1"/>
      <c r="O3353" s="1"/>
      <c r="P3353" s="1"/>
      <c r="Q3353" s="1"/>
      <c r="R3353" s="1"/>
    </row>
    <row r="3354" spans="3:18" ht="22.5" x14ac:dyDescent="0.3">
      <c r="C3354" s="1"/>
      <c r="D3354" s="1"/>
      <c r="E3354" s="1"/>
      <c r="F3354" s="1"/>
      <c r="G3354" s="1"/>
      <c r="H3354" s="1"/>
      <c r="I3354" s="1"/>
      <c r="J3354" s="1"/>
      <c r="K3354" s="1"/>
      <c r="L3354" s="1"/>
      <c r="M3354" s="1"/>
      <c r="N3354" s="1"/>
      <c r="O3354" s="1"/>
      <c r="P3354" s="1"/>
      <c r="Q3354" s="1"/>
      <c r="R3354" s="1"/>
    </row>
    <row r="3355" spans="3:18" ht="22.5" x14ac:dyDescent="0.3">
      <c r="C3355" s="1"/>
      <c r="D3355" s="1"/>
      <c r="E3355" s="1"/>
      <c r="F3355" s="1"/>
      <c r="G3355" s="1"/>
      <c r="H3355" s="1"/>
      <c r="I3355" s="1"/>
      <c r="J3355" s="1"/>
      <c r="K3355" s="1"/>
      <c r="L3355" s="1"/>
      <c r="M3355" s="1"/>
      <c r="N3355" s="1"/>
      <c r="O3355" s="1"/>
      <c r="P3355" s="1"/>
      <c r="Q3355" s="1"/>
      <c r="R3355" s="1"/>
    </row>
    <row r="3356" spans="3:18" ht="22.5" x14ac:dyDescent="0.3">
      <c r="C3356" s="1"/>
      <c r="D3356" s="1"/>
      <c r="E3356" s="1"/>
      <c r="F3356" s="1"/>
      <c r="G3356" s="1"/>
      <c r="H3356" s="1"/>
      <c r="I3356" s="1"/>
      <c r="J3356" s="1"/>
      <c r="K3356" s="1"/>
      <c r="L3356" s="1"/>
      <c r="M3356" s="1"/>
      <c r="N3356" s="1"/>
      <c r="O3356" s="1"/>
      <c r="P3356" s="1"/>
      <c r="Q3356" s="1"/>
      <c r="R3356" s="1"/>
    </row>
    <row r="3357" spans="3:18" ht="22.5" x14ac:dyDescent="0.3">
      <c r="C3357" s="1"/>
      <c r="D3357" s="1"/>
      <c r="E3357" s="1"/>
      <c r="F3357" s="1"/>
      <c r="G3357" s="1"/>
      <c r="H3357" s="1"/>
      <c r="I3357" s="1"/>
      <c r="J3357" s="1"/>
      <c r="K3357" s="1"/>
      <c r="L3357" s="1"/>
      <c r="M3357" s="1"/>
      <c r="N3357" s="1"/>
      <c r="O3357" s="1"/>
      <c r="P3357" s="1"/>
      <c r="Q3357" s="1"/>
      <c r="R3357" s="1"/>
    </row>
    <row r="3358" spans="3:18" ht="22.5" x14ac:dyDescent="0.3">
      <c r="C3358" s="1"/>
      <c r="D3358" s="1"/>
      <c r="E3358" s="1"/>
      <c r="F3358" s="1"/>
      <c r="G3358" s="1"/>
      <c r="H3358" s="1"/>
      <c r="I3358" s="1"/>
      <c r="J3358" s="1"/>
      <c r="K3358" s="1"/>
      <c r="L3358" s="1"/>
      <c r="M3358" s="1"/>
      <c r="N3358" s="1"/>
      <c r="O3358" s="1"/>
      <c r="P3358" s="1"/>
      <c r="Q3358" s="1"/>
      <c r="R3358" s="1"/>
    </row>
    <row r="3359" spans="3:18" ht="22.5" x14ac:dyDescent="0.3">
      <c r="C3359" s="1"/>
      <c r="D3359" s="1"/>
      <c r="E3359" s="1"/>
      <c r="F3359" s="1"/>
      <c r="G3359" s="1"/>
      <c r="H3359" s="1"/>
      <c r="I3359" s="1"/>
      <c r="J3359" s="1"/>
      <c r="K3359" s="1"/>
      <c r="L3359" s="1"/>
      <c r="M3359" s="1"/>
      <c r="N3359" s="1"/>
      <c r="O3359" s="1"/>
      <c r="P3359" s="1"/>
      <c r="Q3359" s="1"/>
      <c r="R3359" s="1"/>
    </row>
    <row r="3360" spans="3:18" ht="22.5" x14ac:dyDescent="0.3">
      <c r="C3360" s="1"/>
      <c r="D3360" s="1"/>
      <c r="E3360" s="1"/>
      <c r="F3360" s="1"/>
      <c r="G3360" s="1"/>
      <c r="H3360" s="1"/>
      <c r="I3360" s="1"/>
      <c r="J3360" s="1"/>
      <c r="K3360" s="1"/>
      <c r="L3360" s="1"/>
      <c r="M3360" s="1"/>
      <c r="N3360" s="1"/>
      <c r="O3360" s="1"/>
      <c r="P3360" s="1"/>
      <c r="Q3360" s="1"/>
      <c r="R3360" s="1"/>
    </row>
    <row r="3361" spans="3:18" ht="22.5" x14ac:dyDescent="0.3">
      <c r="C3361" s="1"/>
      <c r="D3361" s="1"/>
      <c r="E3361" s="1"/>
      <c r="F3361" s="1"/>
      <c r="G3361" s="1"/>
      <c r="H3361" s="1"/>
      <c r="I3361" s="1"/>
      <c r="J3361" s="1"/>
      <c r="K3361" s="1"/>
      <c r="L3361" s="1"/>
      <c r="M3361" s="1"/>
      <c r="N3361" s="1"/>
      <c r="O3361" s="1"/>
      <c r="P3361" s="1"/>
      <c r="Q3361" s="1"/>
      <c r="R3361" s="1"/>
    </row>
    <row r="3362" spans="3:18" ht="22.5" x14ac:dyDescent="0.3">
      <c r="C3362" s="1"/>
      <c r="D3362" s="1"/>
      <c r="E3362" s="1"/>
      <c r="F3362" s="1"/>
      <c r="G3362" s="1"/>
      <c r="H3362" s="1"/>
      <c r="I3362" s="1"/>
      <c r="J3362" s="1"/>
      <c r="K3362" s="1"/>
      <c r="L3362" s="1"/>
      <c r="M3362" s="1"/>
      <c r="N3362" s="1"/>
      <c r="O3362" s="1"/>
      <c r="P3362" s="1"/>
      <c r="Q3362" s="1"/>
      <c r="R3362" s="1"/>
    </row>
    <row r="3363" spans="3:18" ht="22.5" x14ac:dyDescent="0.3">
      <c r="C3363" s="1"/>
      <c r="D3363" s="1"/>
      <c r="E3363" s="1"/>
      <c r="F3363" s="1"/>
      <c r="G3363" s="1"/>
      <c r="H3363" s="1"/>
      <c r="I3363" s="1"/>
      <c r="J3363" s="1"/>
      <c r="K3363" s="1"/>
      <c r="L3363" s="1"/>
      <c r="M3363" s="1"/>
      <c r="N3363" s="1"/>
      <c r="O3363" s="1"/>
      <c r="P3363" s="1"/>
      <c r="Q3363" s="1"/>
      <c r="R3363" s="1"/>
    </row>
    <row r="3364" spans="3:18" ht="22.5" x14ac:dyDescent="0.3">
      <c r="C3364" s="1"/>
      <c r="D3364" s="1"/>
      <c r="E3364" s="1"/>
      <c r="F3364" s="1"/>
      <c r="G3364" s="1"/>
      <c r="H3364" s="1"/>
      <c r="I3364" s="1"/>
      <c r="J3364" s="1"/>
      <c r="K3364" s="1"/>
      <c r="L3364" s="1"/>
      <c r="M3364" s="1"/>
      <c r="N3364" s="1"/>
      <c r="O3364" s="1"/>
      <c r="P3364" s="1"/>
      <c r="Q3364" s="1"/>
      <c r="R3364" s="1"/>
    </row>
    <row r="3365" spans="3:18" ht="22.5" x14ac:dyDescent="0.3">
      <c r="C3365" s="1"/>
      <c r="D3365" s="1"/>
      <c r="E3365" s="1"/>
      <c r="F3365" s="1"/>
      <c r="G3365" s="1"/>
      <c r="H3365" s="1"/>
      <c r="I3365" s="1"/>
      <c r="J3365" s="1"/>
      <c r="K3365" s="1"/>
      <c r="L3365" s="1"/>
      <c r="M3365" s="1"/>
      <c r="N3365" s="1"/>
      <c r="O3365" s="1"/>
      <c r="P3365" s="1"/>
      <c r="Q3365" s="1"/>
      <c r="R3365" s="1"/>
    </row>
    <row r="3366" spans="3:18" ht="22.5" x14ac:dyDescent="0.3">
      <c r="C3366" s="1"/>
      <c r="D3366" s="1"/>
      <c r="E3366" s="1"/>
      <c r="F3366" s="1"/>
      <c r="G3366" s="1"/>
      <c r="H3366" s="1"/>
      <c r="I3366" s="1"/>
      <c r="J3366" s="1"/>
      <c r="K3366" s="1"/>
      <c r="L3366" s="1"/>
      <c r="M3366" s="1"/>
      <c r="N3366" s="1"/>
      <c r="O3366" s="1"/>
      <c r="P3366" s="1"/>
      <c r="Q3366" s="1"/>
      <c r="R3366" s="1"/>
    </row>
    <row r="3367" spans="3:18" ht="22.5" x14ac:dyDescent="0.3">
      <c r="C3367" s="1"/>
      <c r="D3367" s="1"/>
      <c r="E3367" s="1"/>
      <c r="F3367" s="1"/>
      <c r="G3367" s="1"/>
      <c r="H3367" s="1"/>
      <c r="I3367" s="1"/>
      <c r="J3367" s="1"/>
      <c r="K3367" s="1"/>
      <c r="L3367" s="1"/>
      <c r="M3367" s="1"/>
      <c r="N3367" s="1"/>
      <c r="O3367" s="1"/>
      <c r="P3367" s="1"/>
      <c r="Q3367" s="1"/>
      <c r="R3367" s="1"/>
    </row>
    <row r="3368" spans="3:18" ht="22.5" x14ac:dyDescent="0.3">
      <c r="C3368" s="1"/>
      <c r="D3368" s="1"/>
      <c r="E3368" s="1"/>
      <c r="F3368" s="1"/>
      <c r="G3368" s="1"/>
      <c r="H3368" s="1"/>
      <c r="I3368" s="1"/>
      <c r="J3368" s="1"/>
      <c r="K3368" s="1"/>
      <c r="L3368" s="1"/>
      <c r="M3368" s="1"/>
      <c r="N3368" s="1"/>
      <c r="O3368" s="1"/>
      <c r="P3368" s="1"/>
      <c r="Q3368" s="1"/>
      <c r="R3368" s="1"/>
    </row>
    <row r="3369" spans="3:18" ht="22.5" x14ac:dyDescent="0.3">
      <c r="C3369" s="1"/>
      <c r="D3369" s="1"/>
      <c r="E3369" s="1"/>
      <c r="F3369" s="1"/>
      <c r="G3369" s="1"/>
      <c r="H3369" s="1"/>
      <c r="I3369" s="1"/>
      <c r="J3369" s="1"/>
      <c r="K3369" s="1"/>
      <c r="L3369" s="1"/>
      <c r="M3369" s="1"/>
      <c r="N3369" s="1"/>
      <c r="O3369" s="1"/>
      <c r="P3369" s="1"/>
      <c r="Q3369" s="1"/>
      <c r="R3369" s="1"/>
    </row>
    <row r="3370" spans="3:18" ht="22.5" x14ac:dyDescent="0.3">
      <c r="C3370" s="1"/>
      <c r="D3370" s="1"/>
      <c r="E3370" s="1"/>
      <c r="F3370" s="1"/>
      <c r="G3370" s="1"/>
      <c r="H3370" s="1"/>
      <c r="I3370" s="1"/>
      <c r="J3370" s="1"/>
      <c r="K3370" s="1"/>
      <c r="L3370" s="1"/>
      <c r="M3370" s="1"/>
      <c r="N3370" s="1"/>
      <c r="O3370" s="1"/>
      <c r="P3370" s="1"/>
      <c r="Q3370" s="1"/>
      <c r="R3370" s="1"/>
    </row>
    <row r="3371" spans="3:18" ht="22.5" x14ac:dyDescent="0.3">
      <c r="C3371" s="1"/>
      <c r="D3371" s="1"/>
      <c r="E3371" s="1"/>
      <c r="F3371" s="1"/>
      <c r="G3371" s="1"/>
      <c r="H3371" s="1"/>
      <c r="I3371" s="1"/>
      <c r="J3371" s="1"/>
      <c r="K3371" s="1"/>
      <c r="L3371" s="1"/>
      <c r="M3371" s="1"/>
      <c r="N3371" s="1"/>
      <c r="O3371" s="1"/>
      <c r="P3371" s="1"/>
      <c r="Q3371" s="1"/>
      <c r="R3371" s="1"/>
    </row>
    <row r="3372" spans="3:18" ht="22.5" x14ac:dyDescent="0.3">
      <c r="C3372" s="1"/>
      <c r="D3372" s="1"/>
      <c r="E3372" s="1"/>
      <c r="F3372" s="1"/>
      <c r="G3372" s="1"/>
      <c r="H3372" s="1"/>
      <c r="I3372" s="1"/>
      <c r="J3372" s="1"/>
      <c r="K3372" s="1"/>
      <c r="L3372" s="1"/>
      <c r="M3372" s="1"/>
      <c r="N3372" s="1"/>
      <c r="O3372" s="1"/>
      <c r="P3372" s="1"/>
      <c r="Q3372" s="1"/>
      <c r="R3372" s="1"/>
    </row>
    <row r="3373" spans="3:18" ht="22.5" x14ac:dyDescent="0.3">
      <c r="C3373" s="1"/>
      <c r="D3373" s="1"/>
      <c r="E3373" s="1"/>
      <c r="F3373" s="1"/>
      <c r="G3373" s="1"/>
      <c r="H3373" s="1"/>
      <c r="I3373" s="1"/>
      <c r="J3373" s="1"/>
      <c r="K3373" s="1"/>
      <c r="L3373" s="1"/>
      <c r="M3373" s="1"/>
      <c r="N3373" s="1"/>
      <c r="O3373" s="1"/>
      <c r="P3373" s="1"/>
      <c r="Q3373" s="1"/>
      <c r="R3373" s="1"/>
    </row>
    <row r="3374" spans="3:18" ht="22.5" x14ac:dyDescent="0.3">
      <c r="C3374" s="1"/>
      <c r="D3374" s="1"/>
      <c r="E3374" s="1"/>
      <c r="F3374" s="1"/>
      <c r="G3374" s="1"/>
      <c r="H3374" s="1"/>
      <c r="I3374" s="1"/>
      <c r="J3374" s="1"/>
      <c r="K3374" s="1"/>
      <c r="L3374" s="1"/>
      <c r="M3374" s="1"/>
      <c r="N3374" s="1"/>
      <c r="O3374" s="1"/>
      <c r="P3374" s="1"/>
      <c r="Q3374" s="1"/>
      <c r="R3374" s="1"/>
    </row>
    <row r="3375" spans="3:18" ht="22.5" x14ac:dyDescent="0.3">
      <c r="C3375" s="1"/>
      <c r="D3375" s="1"/>
      <c r="E3375" s="1"/>
      <c r="F3375" s="1"/>
      <c r="G3375" s="1"/>
      <c r="H3375" s="1"/>
      <c r="I3375" s="1"/>
      <c r="J3375" s="1"/>
      <c r="K3375" s="1"/>
      <c r="L3375" s="1"/>
      <c r="M3375" s="1"/>
      <c r="N3375" s="1"/>
      <c r="O3375" s="1"/>
      <c r="P3375" s="1"/>
      <c r="Q3375" s="1"/>
      <c r="R3375" s="1"/>
    </row>
    <row r="3376" spans="3:18" ht="22.5" x14ac:dyDescent="0.3">
      <c r="C3376" s="1"/>
      <c r="D3376" s="1"/>
      <c r="E3376" s="1"/>
      <c r="F3376" s="1"/>
      <c r="G3376" s="1"/>
      <c r="H3376" s="1"/>
      <c r="I3376" s="1"/>
      <c r="J3376" s="1"/>
      <c r="K3376" s="1"/>
      <c r="L3376" s="1"/>
      <c r="M3376" s="1"/>
      <c r="N3376" s="1"/>
      <c r="O3376" s="1"/>
      <c r="P3376" s="1"/>
      <c r="Q3376" s="1"/>
      <c r="R3376" s="1"/>
    </row>
    <row r="3377" spans="3:18" ht="22.5" x14ac:dyDescent="0.3">
      <c r="C3377" s="1"/>
      <c r="D3377" s="1"/>
      <c r="E3377" s="1"/>
      <c r="F3377" s="1"/>
      <c r="G3377" s="1"/>
      <c r="H3377" s="1"/>
      <c r="I3377" s="1"/>
      <c r="J3377" s="1"/>
      <c r="K3377" s="1"/>
      <c r="L3377" s="1"/>
      <c r="M3377" s="1"/>
      <c r="N3377" s="1"/>
      <c r="O3377" s="1"/>
      <c r="P3377" s="1"/>
      <c r="Q3377" s="1"/>
      <c r="R3377" s="1"/>
    </row>
    <row r="3378" spans="3:18" ht="22.5" x14ac:dyDescent="0.3">
      <c r="C3378" s="1"/>
      <c r="D3378" s="1"/>
      <c r="E3378" s="1"/>
      <c r="F3378" s="1"/>
      <c r="G3378" s="1"/>
      <c r="H3378" s="1"/>
      <c r="I3378" s="1"/>
      <c r="J3378" s="1"/>
      <c r="K3378" s="1"/>
      <c r="L3378" s="1"/>
      <c r="M3378" s="1"/>
      <c r="N3378" s="1"/>
      <c r="O3378" s="1"/>
      <c r="P3378" s="1"/>
      <c r="Q3378" s="1"/>
      <c r="R3378" s="1"/>
    </row>
    <row r="3379" spans="3:18" ht="22.5" x14ac:dyDescent="0.3">
      <c r="C3379" s="1"/>
      <c r="D3379" s="1"/>
      <c r="E3379" s="1"/>
      <c r="F3379" s="1"/>
      <c r="G3379" s="1"/>
      <c r="H3379" s="1"/>
      <c r="I3379" s="1"/>
      <c r="J3379" s="1"/>
      <c r="K3379" s="1"/>
      <c r="L3379" s="1"/>
      <c r="M3379" s="1"/>
      <c r="N3379" s="1"/>
      <c r="O3379" s="1"/>
      <c r="P3379" s="1"/>
      <c r="Q3379" s="1"/>
      <c r="R3379" s="1"/>
    </row>
    <row r="3380" spans="3:18" ht="22.5" x14ac:dyDescent="0.3">
      <c r="C3380" s="1"/>
      <c r="D3380" s="1"/>
      <c r="E3380" s="1"/>
      <c r="F3380" s="1"/>
      <c r="G3380" s="1"/>
      <c r="H3380" s="1"/>
      <c r="I3380" s="1"/>
      <c r="J3380" s="1"/>
      <c r="K3380" s="1"/>
      <c r="L3380" s="1"/>
      <c r="M3380" s="1"/>
      <c r="N3380" s="1"/>
      <c r="O3380" s="1"/>
      <c r="P3380" s="1"/>
      <c r="Q3380" s="1"/>
      <c r="R3380" s="1"/>
    </row>
    <row r="3381" spans="3:18" ht="22.5" x14ac:dyDescent="0.3">
      <c r="C3381" s="1"/>
      <c r="D3381" s="1"/>
      <c r="E3381" s="1"/>
      <c r="F3381" s="1"/>
      <c r="G3381" s="1"/>
      <c r="H3381" s="1"/>
      <c r="I3381" s="1"/>
      <c r="J3381" s="1"/>
      <c r="K3381" s="1"/>
      <c r="L3381" s="1"/>
      <c r="M3381" s="1"/>
      <c r="N3381" s="1"/>
      <c r="O3381" s="1"/>
      <c r="P3381" s="1"/>
      <c r="Q3381" s="1"/>
      <c r="R3381" s="1"/>
    </row>
    <row r="3382" spans="3:18" ht="22.5" x14ac:dyDescent="0.3">
      <c r="C3382" s="1"/>
      <c r="D3382" s="1"/>
      <c r="E3382" s="1"/>
      <c r="F3382" s="1"/>
      <c r="G3382" s="1"/>
      <c r="H3382" s="1"/>
      <c r="I3382" s="1"/>
      <c r="J3382" s="1"/>
      <c r="K3382" s="1"/>
      <c r="L3382" s="1"/>
      <c r="M3382" s="1"/>
      <c r="N3382" s="1"/>
      <c r="O3382" s="1"/>
      <c r="P3382" s="1"/>
      <c r="Q3382" s="1"/>
      <c r="R3382" s="1"/>
    </row>
    <row r="3383" spans="3:18" ht="22.5" x14ac:dyDescent="0.3">
      <c r="C3383" s="1"/>
      <c r="D3383" s="1"/>
      <c r="E3383" s="1"/>
      <c r="F3383" s="1"/>
      <c r="G3383" s="1"/>
      <c r="H3383" s="1"/>
      <c r="I3383" s="1"/>
      <c r="J3383" s="1"/>
      <c r="K3383" s="1"/>
      <c r="L3383" s="1"/>
      <c r="M3383" s="1"/>
      <c r="N3383" s="1"/>
      <c r="O3383" s="1"/>
      <c r="P3383" s="1"/>
      <c r="Q3383" s="1"/>
      <c r="R3383" s="1"/>
    </row>
    <row r="3384" spans="3:18" ht="22.5" x14ac:dyDescent="0.3">
      <c r="C3384" s="1"/>
      <c r="D3384" s="1"/>
      <c r="E3384" s="1"/>
      <c r="F3384" s="1"/>
      <c r="G3384" s="1"/>
      <c r="H3384" s="1"/>
      <c r="I3384" s="1"/>
      <c r="J3384" s="1"/>
      <c r="K3384" s="1"/>
      <c r="L3384" s="1"/>
      <c r="M3384" s="1"/>
      <c r="N3384" s="1"/>
      <c r="O3384" s="1"/>
      <c r="P3384" s="1"/>
      <c r="Q3384" s="1"/>
      <c r="R3384" s="1"/>
    </row>
    <row r="3385" spans="3:18" ht="22.5" x14ac:dyDescent="0.3">
      <c r="C3385" s="1"/>
      <c r="D3385" s="1"/>
      <c r="E3385" s="1"/>
      <c r="F3385" s="1"/>
      <c r="G3385" s="1"/>
      <c r="H3385" s="1"/>
      <c r="I3385" s="1"/>
      <c r="J3385" s="1"/>
      <c r="K3385" s="1"/>
      <c r="L3385" s="1"/>
      <c r="M3385" s="1"/>
      <c r="N3385" s="1"/>
      <c r="O3385" s="1"/>
      <c r="P3385" s="1"/>
      <c r="Q3385" s="1"/>
      <c r="R3385" s="1"/>
    </row>
    <row r="3386" spans="3:18" ht="22.5" x14ac:dyDescent="0.3">
      <c r="C3386" s="1"/>
      <c r="D3386" s="1"/>
      <c r="E3386" s="1"/>
      <c r="F3386" s="1"/>
      <c r="G3386" s="1"/>
      <c r="H3386" s="1"/>
      <c r="I3386" s="1"/>
      <c r="J3386" s="1"/>
      <c r="K3386" s="1"/>
      <c r="L3386" s="1"/>
      <c r="M3386" s="1"/>
      <c r="N3386" s="1"/>
      <c r="O3386" s="1"/>
      <c r="P3386" s="1"/>
      <c r="Q3386" s="1"/>
      <c r="R3386" s="1"/>
    </row>
    <row r="3387" spans="3:18" ht="22.5" x14ac:dyDescent="0.3">
      <c r="C3387" s="1"/>
      <c r="D3387" s="1"/>
      <c r="E3387" s="1"/>
      <c r="F3387" s="1"/>
      <c r="G3387" s="1"/>
      <c r="H3387" s="1"/>
      <c r="I3387" s="1"/>
      <c r="J3387" s="1"/>
      <c r="K3387" s="1"/>
      <c r="L3387" s="1"/>
      <c r="M3387" s="1"/>
      <c r="N3387" s="1"/>
      <c r="O3387" s="1"/>
      <c r="P3387" s="1"/>
      <c r="Q3387" s="1"/>
      <c r="R3387" s="1"/>
    </row>
    <row r="3388" spans="3:18" ht="22.5" x14ac:dyDescent="0.3">
      <c r="C3388" s="1"/>
      <c r="D3388" s="1"/>
      <c r="E3388" s="1"/>
      <c r="F3388" s="1"/>
      <c r="G3388" s="1"/>
      <c r="H3388" s="1"/>
      <c r="I3388" s="1"/>
      <c r="J3388" s="1"/>
      <c r="K3388" s="1"/>
      <c r="L3388" s="1"/>
      <c r="M3388" s="1"/>
      <c r="N3388" s="1"/>
      <c r="O3388" s="1"/>
      <c r="P3388" s="1"/>
      <c r="Q3388" s="1"/>
      <c r="R3388" s="1"/>
    </row>
    <row r="3389" spans="3:18" ht="22.5" x14ac:dyDescent="0.3">
      <c r="C3389" s="1"/>
      <c r="D3389" s="1"/>
      <c r="E3389" s="1"/>
      <c r="F3389" s="1"/>
      <c r="G3389" s="1"/>
      <c r="H3389" s="1"/>
      <c r="I3389" s="1"/>
      <c r="J3389" s="1"/>
      <c r="K3389" s="1"/>
      <c r="L3389" s="1"/>
      <c r="M3389" s="1"/>
      <c r="N3389" s="1"/>
      <c r="O3389" s="1"/>
      <c r="P3389" s="1"/>
      <c r="Q3389" s="1"/>
      <c r="R3389" s="1"/>
    </row>
    <row r="3390" spans="3:18" ht="22.5" x14ac:dyDescent="0.3">
      <c r="C3390" s="1"/>
      <c r="D3390" s="1"/>
      <c r="E3390" s="1"/>
      <c r="F3390" s="1"/>
      <c r="G3390" s="1"/>
      <c r="H3390" s="1"/>
      <c r="I3390" s="1"/>
      <c r="J3390" s="1"/>
      <c r="K3390" s="1"/>
      <c r="L3390" s="1"/>
      <c r="M3390" s="1"/>
      <c r="N3390" s="1"/>
      <c r="O3390" s="1"/>
      <c r="P3390" s="1"/>
      <c r="Q3390" s="1"/>
      <c r="R3390" s="1"/>
    </row>
    <row r="3391" spans="3:18" ht="22.5" x14ac:dyDescent="0.3">
      <c r="C3391" s="1"/>
      <c r="D3391" s="1"/>
      <c r="E3391" s="1"/>
      <c r="F3391" s="1"/>
      <c r="G3391" s="1"/>
      <c r="H3391" s="1"/>
      <c r="I3391" s="1"/>
      <c r="J3391" s="1"/>
      <c r="K3391" s="1"/>
      <c r="L3391" s="1"/>
      <c r="M3391" s="1"/>
      <c r="N3391" s="1"/>
      <c r="O3391" s="1"/>
      <c r="P3391" s="1"/>
      <c r="Q3391" s="1"/>
      <c r="R3391" s="1"/>
    </row>
    <row r="3392" spans="3:18" ht="22.5" x14ac:dyDescent="0.3">
      <c r="C3392" s="1"/>
      <c r="D3392" s="1"/>
      <c r="E3392" s="1"/>
      <c r="F3392" s="1"/>
      <c r="G3392" s="1"/>
      <c r="H3392" s="1"/>
      <c r="I3392" s="1"/>
      <c r="J3392" s="1"/>
      <c r="K3392" s="1"/>
      <c r="L3392" s="1"/>
      <c r="M3392" s="1"/>
      <c r="N3392" s="1"/>
      <c r="O3392" s="1"/>
      <c r="P3392" s="1"/>
      <c r="Q3392" s="1"/>
      <c r="R3392" s="1"/>
    </row>
    <row r="3393" spans="3:18" ht="22.5" x14ac:dyDescent="0.3">
      <c r="C3393" s="1"/>
      <c r="D3393" s="1"/>
      <c r="E3393" s="1"/>
      <c r="F3393" s="1"/>
      <c r="G3393" s="1"/>
      <c r="H3393" s="1"/>
      <c r="I3393" s="1"/>
      <c r="J3393" s="1"/>
      <c r="K3393" s="1"/>
      <c r="L3393" s="1"/>
      <c r="M3393" s="1"/>
      <c r="N3393" s="1"/>
      <c r="O3393" s="1"/>
      <c r="P3393" s="1"/>
      <c r="Q3393" s="1"/>
      <c r="R3393" s="1"/>
    </row>
    <row r="3394" spans="3:18" ht="22.5" x14ac:dyDescent="0.3">
      <c r="C3394" s="1"/>
      <c r="D3394" s="1"/>
      <c r="E3394" s="1"/>
      <c r="F3394" s="1"/>
      <c r="G3394" s="1"/>
      <c r="H3394" s="1"/>
      <c r="I3394" s="1"/>
      <c r="J3394" s="1"/>
      <c r="K3394" s="1"/>
      <c r="L3394" s="1"/>
      <c r="M3394" s="1"/>
      <c r="N3394" s="1"/>
      <c r="O3394" s="1"/>
      <c r="P3394" s="1"/>
      <c r="Q3394" s="1"/>
      <c r="R3394" s="1"/>
    </row>
    <row r="3395" spans="3:18" ht="22.5" x14ac:dyDescent="0.3">
      <c r="C3395" s="1"/>
      <c r="D3395" s="1"/>
      <c r="E3395" s="1"/>
      <c r="F3395" s="1"/>
      <c r="G3395" s="1"/>
      <c r="H3395" s="1"/>
      <c r="I3395" s="1"/>
      <c r="J3395" s="1"/>
      <c r="K3395" s="1"/>
      <c r="L3395" s="1"/>
      <c r="M3395" s="1"/>
      <c r="N3395" s="1"/>
      <c r="O3395" s="1"/>
      <c r="P3395" s="1"/>
      <c r="Q3395" s="1"/>
      <c r="R3395" s="1"/>
    </row>
    <row r="3396" spans="3:18" ht="22.5" x14ac:dyDescent="0.3">
      <c r="C3396" s="1"/>
      <c r="D3396" s="1"/>
      <c r="E3396" s="1"/>
      <c r="F3396" s="1"/>
      <c r="G3396" s="1"/>
      <c r="H3396" s="1"/>
      <c r="I3396" s="1"/>
      <c r="J3396" s="1"/>
      <c r="K3396" s="1"/>
      <c r="L3396" s="1"/>
      <c r="M3396" s="1"/>
      <c r="N3396" s="1"/>
      <c r="O3396" s="1"/>
      <c r="P3396" s="1"/>
      <c r="Q3396" s="1"/>
      <c r="R3396" s="1"/>
    </row>
    <row r="3397" spans="3:18" ht="22.5" x14ac:dyDescent="0.3">
      <c r="C3397" s="1"/>
      <c r="D3397" s="1"/>
      <c r="E3397" s="1"/>
      <c r="F3397" s="1"/>
      <c r="G3397" s="1"/>
      <c r="H3397" s="1"/>
      <c r="I3397" s="1"/>
      <c r="J3397" s="1"/>
      <c r="K3397" s="1"/>
      <c r="L3397" s="1"/>
      <c r="M3397" s="1"/>
      <c r="N3397" s="1"/>
      <c r="O3397" s="1"/>
      <c r="P3397" s="1"/>
      <c r="Q3397" s="1"/>
      <c r="R3397" s="1"/>
    </row>
    <row r="3398" spans="3:18" ht="22.5" x14ac:dyDescent="0.3">
      <c r="C3398" s="1"/>
      <c r="D3398" s="1"/>
      <c r="E3398" s="1"/>
      <c r="F3398" s="1"/>
      <c r="G3398" s="1"/>
      <c r="H3398" s="1"/>
      <c r="I3398" s="1"/>
      <c r="J3398" s="1"/>
      <c r="K3398" s="1"/>
      <c r="L3398" s="1"/>
      <c r="M3398" s="1"/>
      <c r="N3398" s="1"/>
      <c r="O3398" s="1"/>
      <c r="P3398" s="1"/>
      <c r="Q3398" s="1"/>
      <c r="R3398" s="1"/>
    </row>
    <row r="3399" spans="3:18" ht="22.5" x14ac:dyDescent="0.3">
      <c r="C3399" s="1"/>
      <c r="D3399" s="1"/>
      <c r="E3399" s="1"/>
      <c r="F3399" s="1"/>
      <c r="G3399" s="1"/>
      <c r="H3399" s="1"/>
      <c r="I3399" s="1"/>
      <c r="J3399" s="1"/>
      <c r="K3399" s="1"/>
      <c r="L3399" s="1"/>
      <c r="M3399" s="1"/>
      <c r="N3399" s="1"/>
      <c r="O3399" s="1"/>
      <c r="P3399" s="1"/>
      <c r="Q3399" s="1"/>
      <c r="R3399" s="1"/>
    </row>
    <row r="3400" spans="3:18" ht="22.5" x14ac:dyDescent="0.3">
      <c r="C3400" s="1"/>
      <c r="D3400" s="1"/>
      <c r="E3400" s="1"/>
      <c r="F3400" s="1"/>
      <c r="G3400" s="1"/>
      <c r="H3400" s="1"/>
      <c r="I3400" s="1"/>
      <c r="J3400" s="1"/>
      <c r="K3400" s="1"/>
      <c r="L3400" s="1"/>
      <c r="M3400" s="1"/>
      <c r="N3400" s="1"/>
      <c r="O3400" s="1"/>
      <c r="P3400" s="1"/>
      <c r="Q3400" s="1"/>
      <c r="R3400" s="1"/>
    </row>
    <row r="3401" spans="3:18" ht="22.5" x14ac:dyDescent="0.3">
      <c r="C3401" s="1"/>
      <c r="D3401" s="1"/>
      <c r="E3401" s="1"/>
      <c r="F3401" s="1"/>
      <c r="G3401" s="1"/>
      <c r="H3401" s="1"/>
      <c r="I3401" s="1"/>
      <c r="J3401" s="1"/>
      <c r="K3401" s="1"/>
      <c r="L3401" s="1"/>
      <c r="M3401" s="1"/>
      <c r="N3401" s="1"/>
      <c r="O3401" s="1"/>
      <c r="P3401" s="1"/>
      <c r="Q3401" s="1"/>
      <c r="R3401" s="1"/>
    </row>
    <row r="3402" spans="3:18" ht="22.5" x14ac:dyDescent="0.3">
      <c r="C3402" s="1"/>
      <c r="D3402" s="1"/>
      <c r="E3402" s="1"/>
      <c r="F3402" s="1"/>
      <c r="G3402" s="1"/>
      <c r="H3402" s="1"/>
      <c r="I3402" s="1"/>
      <c r="J3402" s="1"/>
      <c r="K3402" s="1"/>
      <c r="L3402" s="1"/>
      <c r="M3402" s="1"/>
      <c r="N3402" s="1"/>
      <c r="O3402" s="1"/>
      <c r="P3402" s="1"/>
      <c r="Q3402" s="1"/>
      <c r="R3402" s="1"/>
    </row>
    <row r="3403" spans="3:18" ht="22.5" x14ac:dyDescent="0.3">
      <c r="C3403" s="1"/>
      <c r="D3403" s="1"/>
      <c r="E3403" s="1"/>
      <c r="F3403" s="1"/>
      <c r="G3403" s="1"/>
      <c r="H3403" s="1"/>
      <c r="I3403" s="1"/>
      <c r="J3403" s="1"/>
      <c r="K3403" s="1"/>
      <c r="L3403" s="1"/>
      <c r="M3403" s="1"/>
      <c r="N3403" s="1"/>
      <c r="O3403" s="1"/>
      <c r="P3403" s="1"/>
      <c r="Q3403" s="1"/>
      <c r="R3403" s="1"/>
    </row>
    <row r="3404" spans="3:18" ht="22.5" x14ac:dyDescent="0.3">
      <c r="C3404" s="1"/>
      <c r="D3404" s="1"/>
      <c r="E3404" s="1"/>
      <c r="F3404" s="1"/>
      <c r="G3404" s="1"/>
      <c r="H3404" s="1"/>
      <c r="I3404" s="1"/>
      <c r="J3404" s="1"/>
      <c r="K3404" s="1"/>
      <c r="L3404" s="1"/>
      <c r="M3404" s="1"/>
      <c r="N3404" s="1"/>
      <c r="O3404" s="1"/>
      <c r="P3404" s="1"/>
      <c r="Q3404" s="1"/>
      <c r="R3404" s="1"/>
    </row>
    <row r="3405" spans="3:18" ht="22.5" x14ac:dyDescent="0.3">
      <c r="C3405" s="1"/>
      <c r="D3405" s="1"/>
      <c r="E3405" s="1"/>
      <c r="F3405" s="1"/>
      <c r="G3405" s="1"/>
      <c r="H3405" s="1"/>
      <c r="I3405" s="1"/>
      <c r="J3405" s="1"/>
      <c r="K3405" s="1"/>
      <c r="L3405" s="1"/>
      <c r="M3405" s="1"/>
      <c r="N3405" s="1"/>
      <c r="O3405" s="1"/>
      <c r="P3405" s="1"/>
      <c r="Q3405" s="1"/>
      <c r="R3405" s="1"/>
    </row>
    <row r="3406" spans="3:18" ht="22.5" x14ac:dyDescent="0.3">
      <c r="C3406" s="1"/>
      <c r="D3406" s="1"/>
      <c r="E3406" s="1"/>
      <c r="F3406" s="1"/>
      <c r="G3406" s="1"/>
      <c r="H3406" s="1"/>
      <c r="I3406" s="1"/>
      <c r="J3406" s="1"/>
      <c r="K3406" s="1"/>
      <c r="L3406" s="1"/>
      <c r="M3406" s="1"/>
      <c r="N3406" s="1"/>
      <c r="O3406" s="1"/>
      <c r="P3406" s="1"/>
      <c r="Q3406" s="1"/>
      <c r="R3406" s="1"/>
    </row>
    <row r="3407" spans="3:18" ht="22.5" x14ac:dyDescent="0.3">
      <c r="C3407" s="1"/>
      <c r="D3407" s="1"/>
      <c r="E3407" s="1"/>
      <c r="F3407" s="1"/>
      <c r="G3407" s="1"/>
      <c r="H3407" s="1"/>
      <c r="I3407" s="1"/>
      <c r="J3407" s="1"/>
      <c r="K3407" s="1"/>
      <c r="L3407" s="1"/>
      <c r="M3407" s="1"/>
      <c r="N3407" s="1"/>
      <c r="O3407" s="1"/>
      <c r="P3407" s="1"/>
      <c r="Q3407" s="1"/>
      <c r="R3407" s="1"/>
    </row>
    <row r="3408" spans="3:18" ht="22.5" x14ac:dyDescent="0.3">
      <c r="C3408" s="1"/>
      <c r="D3408" s="1"/>
      <c r="E3408" s="1"/>
      <c r="F3408" s="1"/>
      <c r="G3408" s="1"/>
      <c r="H3408" s="1"/>
      <c r="I3408" s="1"/>
      <c r="J3408" s="1"/>
      <c r="K3408" s="1"/>
      <c r="L3408" s="1"/>
      <c r="M3408" s="1"/>
      <c r="N3408" s="1"/>
      <c r="O3408" s="1"/>
      <c r="P3408" s="1"/>
      <c r="Q3408" s="1"/>
      <c r="R3408" s="1"/>
    </row>
    <row r="3409" spans="3:18" ht="22.5" x14ac:dyDescent="0.3">
      <c r="C3409" s="1"/>
      <c r="D3409" s="1"/>
      <c r="E3409" s="1"/>
      <c r="F3409" s="1"/>
      <c r="G3409" s="1"/>
      <c r="H3409" s="1"/>
      <c r="I3409" s="1"/>
      <c r="J3409" s="1"/>
      <c r="K3409" s="1"/>
      <c r="L3409" s="1"/>
      <c r="M3409" s="1"/>
      <c r="N3409" s="1"/>
      <c r="O3409" s="1"/>
      <c r="P3409" s="1"/>
      <c r="Q3409" s="1"/>
      <c r="R3409" s="1"/>
    </row>
    <row r="3410" spans="3:18" ht="22.5" x14ac:dyDescent="0.3">
      <c r="C3410" s="1"/>
      <c r="D3410" s="1"/>
      <c r="E3410" s="1"/>
      <c r="F3410" s="1"/>
      <c r="G3410" s="1"/>
      <c r="H3410" s="1"/>
      <c r="I3410" s="1"/>
      <c r="J3410" s="1"/>
      <c r="K3410" s="1"/>
      <c r="L3410" s="1"/>
      <c r="M3410" s="1"/>
      <c r="N3410" s="1"/>
      <c r="O3410" s="1"/>
      <c r="P3410" s="1"/>
      <c r="Q3410" s="1"/>
      <c r="R3410" s="1"/>
    </row>
    <row r="3411" spans="3:18" ht="22.5" x14ac:dyDescent="0.3">
      <c r="C3411" s="1"/>
      <c r="D3411" s="1"/>
      <c r="E3411" s="1"/>
      <c r="F3411" s="1"/>
      <c r="G3411" s="1"/>
      <c r="H3411" s="1"/>
      <c r="I3411" s="1"/>
      <c r="J3411" s="1"/>
      <c r="K3411" s="1"/>
      <c r="L3411" s="1"/>
      <c r="M3411" s="1"/>
      <c r="N3411" s="1"/>
      <c r="O3411" s="1"/>
      <c r="P3411" s="1"/>
      <c r="Q3411" s="1"/>
      <c r="R3411" s="1"/>
    </row>
    <row r="3412" spans="3:18" ht="22.5" x14ac:dyDescent="0.3">
      <c r="C3412" s="1"/>
      <c r="D3412" s="1"/>
      <c r="E3412" s="1"/>
      <c r="F3412" s="1"/>
      <c r="G3412" s="1"/>
      <c r="H3412" s="1"/>
      <c r="I3412" s="1"/>
      <c r="J3412" s="1"/>
      <c r="K3412" s="1"/>
      <c r="L3412" s="1"/>
      <c r="M3412" s="1"/>
      <c r="N3412" s="1"/>
      <c r="O3412" s="1"/>
      <c r="P3412" s="1"/>
      <c r="Q3412" s="1"/>
      <c r="R3412" s="1"/>
    </row>
    <row r="3413" spans="3:18" ht="22.5" x14ac:dyDescent="0.3">
      <c r="C3413" s="1"/>
      <c r="D3413" s="1"/>
      <c r="E3413" s="1"/>
      <c r="F3413" s="1"/>
      <c r="G3413" s="1"/>
      <c r="H3413" s="1"/>
      <c r="I3413" s="1"/>
      <c r="J3413" s="1"/>
      <c r="K3413" s="1"/>
      <c r="L3413" s="1"/>
      <c r="M3413" s="1"/>
      <c r="N3413" s="1"/>
      <c r="O3413" s="1"/>
      <c r="P3413" s="1"/>
      <c r="Q3413" s="1"/>
      <c r="R3413" s="1"/>
    </row>
    <row r="3414" spans="3:18" ht="22.5" x14ac:dyDescent="0.3">
      <c r="C3414" s="1"/>
      <c r="D3414" s="1"/>
      <c r="E3414" s="1"/>
      <c r="F3414" s="1"/>
      <c r="G3414" s="1"/>
      <c r="H3414" s="1"/>
      <c r="I3414" s="1"/>
      <c r="J3414" s="1"/>
      <c r="K3414" s="1"/>
      <c r="L3414" s="1"/>
      <c r="M3414" s="1"/>
      <c r="N3414" s="1"/>
      <c r="O3414" s="1"/>
      <c r="P3414" s="1"/>
      <c r="Q3414" s="1"/>
      <c r="R3414" s="1"/>
    </row>
    <row r="3415" spans="3:18" ht="22.5" x14ac:dyDescent="0.3">
      <c r="C3415" s="1"/>
      <c r="D3415" s="1"/>
      <c r="E3415" s="1"/>
      <c r="F3415" s="1"/>
      <c r="G3415" s="1"/>
      <c r="H3415" s="1"/>
      <c r="I3415" s="1"/>
      <c r="J3415" s="1"/>
      <c r="K3415" s="1"/>
      <c r="L3415" s="1"/>
      <c r="M3415" s="1"/>
      <c r="N3415" s="1"/>
      <c r="O3415" s="1"/>
      <c r="P3415" s="1"/>
      <c r="Q3415" s="1"/>
      <c r="R3415" s="1"/>
    </row>
    <row r="3416" spans="3:18" ht="22.5" x14ac:dyDescent="0.3">
      <c r="C3416" s="1"/>
      <c r="D3416" s="1"/>
      <c r="E3416" s="1"/>
      <c r="F3416" s="1"/>
      <c r="G3416" s="1"/>
      <c r="H3416" s="1"/>
      <c r="I3416" s="1"/>
      <c r="J3416" s="1"/>
      <c r="K3416" s="1"/>
      <c r="L3416" s="1"/>
      <c r="M3416" s="1"/>
      <c r="N3416" s="1"/>
      <c r="O3416" s="1"/>
      <c r="P3416" s="1"/>
      <c r="Q3416" s="1"/>
      <c r="R3416" s="1"/>
    </row>
    <row r="3417" spans="3:18" ht="22.5" x14ac:dyDescent="0.3">
      <c r="C3417" s="1"/>
      <c r="D3417" s="1"/>
      <c r="E3417" s="1"/>
      <c r="F3417" s="1"/>
      <c r="G3417" s="1"/>
      <c r="H3417" s="1"/>
      <c r="I3417" s="1"/>
      <c r="J3417" s="1"/>
      <c r="K3417" s="1"/>
      <c r="L3417" s="1"/>
      <c r="M3417" s="1"/>
      <c r="N3417" s="1"/>
      <c r="O3417" s="1"/>
      <c r="P3417" s="1"/>
      <c r="Q3417" s="1"/>
      <c r="R3417" s="1"/>
    </row>
    <row r="3418" spans="3:18" ht="22.5" x14ac:dyDescent="0.3">
      <c r="C3418" s="1"/>
      <c r="D3418" s="1"/>
      <c r="E3418" s="1"/>
      <c r="F3418" s="1"/>
      <c r="G3418" s="1"/>
      <c r="H3418" s="1"/>
      <c r="I3418" s="1"/>
      <c r="J3418" s="1"/>
      <c r="K3418" s="1"/>
      <c r="L3418" s="1"/>
      <c r="M3418" s="1"/>
      <c r="N3418" s="1"/>
      <c r="O3418" s="1"/>
      <c r="P3418" s="1"/>
      <c r="Q3418" s="1"/>
      <c r="R3418" s="1"/>
    </row>
    <row r="3419" spans="3:18" ht="22.5" x14ac:dyDescent="0.3">
      <c r="C3419" s="1"/>
      <c r="D3419" s="1"/>
      <c r="E3419" s="1"/>
      <c r="F3419" s="1"/>
      <c r="G3419" s="1"/>
      <c r="H3419" s="1"/>
      <c r="I3419" s="1"/>
      <c r="J3419" s="1"/>
      <c r="K3419" s="1"/>
      <c r="L3419" s="1"/>
      <c r="M3419" s="1"/>
      <c r="N3419" s="1"/>
      <c r="O3419" s="1"/>
      <c r="P3419" s="1"/>
      <c r="Q3419" s="1"/>
      <c r="R3419" s="1"/>
    </row>
    <row r="3420" spans="3:18" ht="22.5" x14ac:dyDescent="0.3">
      <c r="C3420" s="1"/>
      <c r="D3420" s="1"/>
      <c r="E3420" s="1"/>
      <c r="F3420" s="1"/>
      <c r="G3420" s="1"/>
      <c r="H3420" s="1"/>
      <c r="I3420" s="1"/>
      <c r="J3420" s="1"/>
      <c r="K3420" s="1"/>
      <c r="L3420" s="1"/>
      <c r="M3420" s="1"/>
      <c r="N3420" s="1"/>
      <c r="O3420" s="1"/>
      <c r="P3420" s="1"/>
      <c r="Q3420" s="1"/>
      <c r="R3420" s="1"/>
    </row>
    <row r="3421" spans="3:18" ht="22.5" x14ac:dyDescent="0.3">
      <c r="C3421" s="1"/>
      <c r="D3421" s="1"/>
      <c r="E3421" s="1"/>
      <c r="F3421" s="1"/>
      <c r="G3421" s="1"/>
      <c r="H3421" s="1"/>
      <c r="I3421" s="1"/>
      <c r="J3421" s="1"/>
      <c r="K3421" s="1"/>
      <c r="L3421" s="1"/>
      <c r="M3421" s="1"/>
      <c r="N3421" s="1"/>
      <c r="O3421" s="1"/>
      <c r="P3421" s="1"/>
      <c r="Q3421" s="1"/>
      <c r="R3421" s="1"/>
    </row>
    <row r="3422" spans="3:18" ht="22.5" x14ac:dyDescent="0.3">
      <c r="C3422" s="1"/>
      <c r="D3422" s="1"/>
      <c r="E3422" s="1"/>
      <c r="F3422" s="1"/>
      <c r="G3422" s="1"/>
      <c r="H3422" s="1"/>
      <c r="I3422" s="1"/>
      <c r="J3422" s="1"/>
      <c r="K3422" s="1"/>
      <c r="L3422" s="1"/>
      <c r="M3422" s="1"/>
      <c r="N3422" s="1"/>
      <c r="O3422" s="1"/>
      <c r="P3422" s="1"/>
      <c r="Q3422" s="1"/>
      <c r="R3422" s="1"/>
    </row>
    <row r="3423" spans="3:18" ht="22.5" x14ac:dyDescent="0.3">
      <c r="C3423" s="1"/>
      <c r="D3423" s="1"/>
      <c r="E3423" s="1"/>
      <c r="F3423" s="1"/>
      <c r="G3423" s="1"/>
      <c r="H3423" s="1"/>
      <c r="I3423" s="1"/>
      <c r="J3423" s="1"/>
      <c r="K3423" s="1"/>
      <c r="L3423" s="1"/>
      <c r="M3423" s="1"/>
      <c r="N3423" s="1"/>
      <c r="O3423" s="1"/>
      <c r="P3423" s="1"/>
      <c r="Q3423" s="1"/>
      <c r="R3423" s="1"/>
    </row>
    <row r="3424" spans="3:18" ht="22.5" x14ac:dyDescent="0.3">
      <c r="C3424" s="1"/>
      <c r="D3424" s="1"/>
      <c r="E3424" s="1"/>
      <c r="F3424" s="1"/>
      <c r="G3424" s="1"/>
      <c r="H3424" s="1"/>
      <c r="I3424" s="1"/>
      <c r="J3424" s="1"/>
      <c r="K3424" s="1"/>
      <c r="L3424" s="1"/>
      <c r="M3424" s="1"/>
      <c r="N3424" s="1"/>
      <c r="O3424" s="1"/>
      <c r="P3424" s="1"/>
      <c r="Q3424" s="1"/>
      <c r="R3424" s="1"/>
    </row>
    <row r="3425" spans="3:18" ht="22.5" x14ac:dyDescent="0.3">
      <c r="C3425" s="1"/>
      <c r="D3425" s="1"/>
      <c r="E3425" s="1"/>
      <c r="F3425" s="1"/>
      <c r="G3425" s="1"/>
      <c r="H3425" s="1"/>
      <c r="I3425" s="1"/>
      <c r="J3425" s="1"/>
      <c r="K3425" s="1"/>
      <c r="L3425" s="1"/>
      <c r="M3425" s="1"/>
      <c r="N3425" s="1"/>
      <c r="O3425" s="1"/>
      <c r="P3425" s="1"/>
      <c r="Q3425" s="1"/>
      <c r="R3425" s="1"/>
    </row>
    <row r="3426" spans="3:18" ht="22.5" x14ac:dyDescent="0.3">
      <c r="C3426" s="1"/>
      <c r="D3426" s="1"/>
      <c r="E3426" s="1"/>
      <c r="F3426" s="1"/>
      <c r="G3426" s="1"/>
      <c r="H3426" s="1"/>
      <c r="I3426" s="1"/>
      <c r="J3426" s="1"/>
      <c r="K3426" s="1"/>
      <c r="L3426" s="1"/>
      <c r="M3426" s="1"/>
      <c r="N3426" s="1"/>
      <c r="O3426" s="1"/>
      <c r="P3426" s="1"/>
      <c r="Q3426" s="1"/>
      <c r="R3426" s="1"/>
    </row>
    <row r="3427" spans="3:18" ht="22.5" x14ac:dyDescent="0.3">
      <c r="C3427" s="1"/>
      <c r="D3427" s="1"/>
      <c r="E3427" s="1"/>
      <c r="F3427" s="1"/>
      <c r="G3427" s="1"/>
      <c r="H3427" s="1"/>
      <c r="I3427" s="1"/>
      <c r="J3427" s="1"/>
      <c r="K3427" s="1"/>
      <c r="L3427" s="1"/>
      <c r="M3427" s="1"/>
      <c r="N3427" s="1"/>
      <c r="O3427" s="1"/>
      <c r="P3427" s="1"/>
      <c r="Q3427" s="1"/>
      <c r="R3427" s="1"/>
    </row>
    <row r="3428" spans="3:18" ht="22.5" x14ac:dyDescent="0.3">
      <c r="C3428" s="1"/>
      <c r="D3428" s="1"/>
      <c r="E3428" s="1"/>
      <c r="F3428" s="1"/>
      <c r="G3428" s="1"/>
      <c r="H3428" s="1"/>
      <c r="I3428" s="1"/>
      <c r="J3428" s="1"/>
      <c r="K3428" s="1"/>
      <c r="L3428" s="1"/>
      <c r="M3428" s="1"/>
      <c r="N3428" s="1"/>
      <c r="O3428" s="1"/>
      <c r="P3428" s="1"/>
      <c r="Q3428" s="1"/>
      <c r="R3428" s="1"/>
    </row>
    <row r="3429" spans="3:18" ht="22.5" x14ac:dyDescent="0.3">
      <c r="C3429" s="1"/>
      <c r="D3429" s="1"/>
      <c r="E3429" s="1"/>
      <c r="F3429" s="1"/>
      <c r="G3429" s="1"/>
      <c r="H3429" s="1"/>
      <c r="I3429" s="1"/>
      <c r="J3429" s="1"/>
      <c r="K3429" s="1"/>
      <c r="L3429" s="1"/>
      <c r="M3429" s="1"/>
      <c r="N3429" s="1"/>
      <c r="O3429" s="1"/>
      <c r="P3429" s="1"/>
      <c r="Q3429" s="1"/>
      <c r="R3429" s="1"/>
    </row>
    <row r="3430" spans="3:18" ht="22.5" x14ac:dyDescent="0.3">
      <c r="C3430" s="1"/>
      <c r="D3430" s="1"/>
      <c r="E3430" s="1"/>
      <c r="F3430" s="1"/>
      <c r="G3430" s="1"/>
      <c r="H3430" s="1"/>
      <c r="I3430" s="1"/>
      <c r="J3430" s="1"/>
      <c r="K3430" s="1"/>
      <c r="L3430" s="1"/>
      <c r="M3430" s="1"/>
      <c r="N3430" s="1"/>
      <c r="O3430" s="1"/>
      <c r="P3430" s="1"/>
      <c r="Q3430" s="1"/>
      <c r="R3430" s="1"/>
    </row>
    <row r="3431" spans="3:18" ht="22.5" x14ac:dyDescent="0.3">
      <c r="C3431" s="1"/>
      <c r="D3431" s="1"/>
      <c r="E3431" s="1"/>
      <c r="F3431" s="1"/>
      <c r="G3431" s="1"/>
      <c r="H3431" s="1"/>
      <c r="I3431" s="1"/>
      <c r="J3431" s="1"/>
      <c r="K3431" s="1"/>
      <c r="L3431" s="1"/>
      <c r="M3431" s="1"/>
      <c r="N3431" s="1"/>
      <c r="O3431" s="1"/>
      <c r="P3431" s="1"/>
      <c r="Q3431" s="1"/>
      <c r="R3431" s="1"/>
    </row>
    <row r="3432" spans="3:18" ht="22.5" x14ac:dyDescent="0.3">
      <c r="C3432" s="1"/>
      <c r="D3432" s="1"/>
      <c r="E3432" s="1"/>
      <c r="F3432" s="1"/>
      <c r="G3432" s="1"/>
      <c r="H3432" s="1"/>
      <c r="I3432" s="1"/>
      <c r="J3432" s="1"/>
      <c r="K3432" s="1"/>
      <c r="L3432" s="1"/>
      <c r="M3432" s="1"/>
      <c r="N3432" s="1"/>
      <c r="O3432" s="1"/>
      <c r="P3432" s="1"/>
      <c r="Q3432" s="1"/>
      <c r="R3432" s="1"/>
    </row>
    <row r="3433" spans="3:18" ht="22.5" x14ac:dyDescent="0.3">
      <c r="C3433" s="1"/>
      <c r="D3433" s="1"/>
      <c r="E3433" s="1"/>
      <c r="F3433" s="1"/>
      <c r="G3433" s="1"/>
      <c r="H3433" s="1"/>
      <c r="I3433" s="1"/>
      <c r="J3433" s="1"/>
      <c r="K3433" s="1"/>
      <c r="L3433" s="1"/>
      <c r="M3433" s="1"/>
      <c r="N3433" s="1"/>
      <c r="O3433" s="1"/>
      <c r="P3433" s="1"/>
      <c r="Q3433" s="1"/>
      <c r="R3433" s="1"/>
    </row>
    <row r="3434" spans="3:18" ht="22.5" x14ac:dyDescent="0.3">
      <c r="C3434" s="1"/>
      <c r="D3434" s="1"/>
      <c r="E3434" s="1"/>
      <c r="F3434" s="1"/>
      <c r="G3434" s="1"/>
      <c r="H3434" s="1"/>
      <c r="I3434" s="1"/>
      <c r="J3434" s="1"/>
      <c r="K3434" s="1"/>
      <c r="L3434" s="1"/>
      <c r="M3434" s="1"/>
      <c r="N3434" s="1"/>
      <c r="O3434" s="1"/>
      <c r="P3434" s="1"/>
      <c r="Q3434" s="1"/>
      <c r="R3434" s="1"/>
    </row>
    <row r="3435" spans="3:18" ht="22.5" x14ac:dyDescent="0.3">
      <c r="C3435" s="1"/>
      <c r="D3435" s="1"/>
      <c r="E3435" s="1"/>
      <c r="F3435" s="1"/>
      <c r="G3435" s="1"/>
      <c r="H3435" s="1"/>
      <c r="I3435" s="1"/>
      <c r="J3435" s="1"/>
      <c r="K3435" s="1"/>
      <c r="L3435" s="1"/>
      <c r="M3435" s="1"/>
      <c r="N3435" s="1"/>
      <c r="O3435" s="1"/>
      <c r="P3435" s="1"/>
      <c r="Q3435" s="1"/>
      <c r="R3435" s="1"/>
    </row>
    <row r="3436" spans="3:18" ht="22.5" x14ac:dyDescent="0.3">
      <c r="C3436" s="1"/>
      <c r="D3436" s="1"/>
      <c r="E3436" s="1"/>
      <c r="F3436" s="1"/>
      <c r="G3436" s="1"/>
      <c r="H3436" s="1"/>
      <c r="I3436" s="1"/>
      <c r="J3436" s="1"/>
      <c r="K3436" s="1"/>
      <c r="L3436" s="1"/>
      <c r="M3436" s="1"/>
      <c r="N3436" s="1"/>
      <c r="O3436" s="1"/>
      <c r="P3436" s="1"/>
      <c r="Q3436" s="1"/>
      <c r="R3436" s="1"/>
    </row>
    <row r="3437" spans="3:18" ht="22.5" x14ac:dyDescent="0.3">
      <c r="C3437" s="1"/>
      <c r="D3437" s="1"/>
      <c r="E3437" s="1"/>
      <c r="F3437" s="1"/>
      <c r="G3437" s="1"/>
      <c r="H3437" s="1"/>
      <c r="I3437" s="1"/>
      <c r="J3437" s="1"/>
      <c r="K3437" s="1"/>
      <c r="L3437" s="1"/>
      <c r="M3437" s="1"/>
      <c r="N3437" s="1"/>
      <c r="O3437" s="1"/>
      <c r="P3437" s="1"/>
      <c r="Q3437" s="1"/>
      <c r="R3437" s="1"/>
    </row>
    <row r="3438" spans="3:18" ht="22.5" x14ac:dyDescent="0.3">
      <c r="C3438" s="1"/>
      <c r="D3438" s="1"/>
      <c r="E3438" s="1"/>
      <c r="F3438" s="1"/>
      <c r="G3438" s="1"/>
      <c r="H3438" s="1"/>
      <c r="I3438" s="1"/>
      <c r="J3438" s="1"/>
      <c r="K3438" s="1"/>
      <c r="L3438" s="1"/>
      <c r="M3438" s="1"/>
      <c r="N3438" s="1"/>
      <c r="O3438" s="1"/>
      <c r="P3438" s="1"/>
      <c r="Q3438" s="1"/>
      <c r="R3438" s="1"/>
    </row>
    <row r="3439" spans="3:18" ht="22.5" x14ac:dyDescent="0.3">
      <c r="C3439" s="1"/>
      <c r="D3439" s="1"/>
      <c r="E3439" s="1"/>
      <c r="F3439" s="1"/>
      <c r="G3439" s="1"/>
      <c r="H3439" s="1"/>
      <c r="I3439" s="1"/>
      <c r="J3439" s="1"/>
      <c r="K3439" s="1"/>
      <c r="L3439" s="1"/>
      <c r="M3439" s="1"/>
      <c r="N3439" s="1"/>
      <c r="O3439" s="1"/>
      <c r="P3439" s="1"/>
      <c r="Q3439" s="1"/>
      <c r="R3439" s="1"/>
    </row>
    <row r="3440" spans="3:18" ht="22.5" x14ac:dyDescent="0.3">
      <c r="C3440" s="1"/>
      <c r="D3440" s="1"/>
      <c r="E3440" s="1"/>
      <c r="F3440" s="1"/>
      <c r="G3440" s="1"/>
      <c r="H3440" s="1"/>
      <c r="I3440" s="1"/>
      <c r="J3440" s="1"/>
      <c r="K3440" s="1"/>
      <c r="L3440" s="1"/>
      <c r="M3440" s="1"/>
      <c r="N3440" s="1"/>
      <c r="O3440" s="1"/>
      <c r="P3440" s="1"/>
      <c r="Q3440" s="1"/>
      <c r="R3440" s="1"/>
    </row>
    <row r="3441" spans="3:18" ht="22.5" x14ac:dyDescent="0.3">
      <c r="C3441" s="1"/>
      <c r="D3441" s="1"/>
      <c r="E3441" s="1"/>
      <c r="F3441" s="1"/>
      <c r="G3441" s="1"/>
      <c r="H3441" s="1"/>
      <c r="I3441" s="1"/>
      <c r="J3441" s="1"/>
      <c r="K3441" s="1"/>
      <c r="L3441" s="1"/>
      <c r="M3441" s="1"/>
      <c r="N3441" s="1"/>
      <c r="O3441" s="1"/>
      <c r="P3441" s="1"/>
      <c r="Q3441" s="1"/>
      <c r="R3441" s="1"/>
    </row>
    <row r="3442" spans="3:18" ht="22.5" x14ac:dyDescent="0.3">
      <c r="C3442" s="1"/>
      <c r="D3442" s="1"/>
      <c r="E3442" s="1"/>
      <c r="F3442" s="1"/>
      <c r="G3442" s="1"/>
      <c r="H3442" s="1"/>
      <c r="I3442" s="1"/>
      <c r="J3442" s="1"/>
      <c r="K3442" s="1"/>
      <c r="L3442" s="1"/>
      <c r="M3442" s="1"/>
      <c r="N3442" s="1"/>
      <c r="O3442" s="1"/>
      <c r="P3442" s="1"/>
      <c r="Q3442" s="1"/>
      <c r="R3442" s="1"/>
    </row>
    <row r="3443" spans="3:18" ht="22.5" x14ac:dyDescent="0.3">
      <c r="C3443" s="1"/>
      <c r="D3443" s="1"/>
      <c r="E3443" s="1"/>
      <c r="F3443" s="1"/>
      <c r="G3443" s="1"/>
      <c r="H3443" s="1"/>
      <c r="I3443" s="1"/>
      <c r="J3443" s="1"/>
      <c r="K3443" s="1"/>
      <c r="L3443" s="1"/>
      <c r="M3443" s="1"/>
      <c r="N3443" s="1"/>
      <c r="O3443" s="1"/>
      <c r="P3443" s="1"/>
      <c r="Q3443" s="1"/>
      <c r="R3443" s="1"/>
    </row>
    <row r="3444" spans="3:18" ht="22.5" x14ac:dyDescent="0.3">
      <c r="C3444" s="1"/>
      <c r="D3444" s="1"/>
      <c r="E3444" s="1"/>
      <c r="F3444" s="1"/>
      <c r="G3444" s="1"/>
      <c r="H3444" s="1"/>
      <c r="I3444" s="1"/>
      <c r="J3444" s="1"/>
      <c r="K3444" s="1"/>
      <c r="L3444" s="1"/>
      <c r="M3444" s="1"/>
      <c r="N3444" s="1"/>
      <c r="O3444" s="1"/>
      <c r="P3444" s="1"/>
      <c r="Q3444" s="1"/>
      <c r="R3444" s="1"/>
    </row>
    <row r="3445" spans="3:18" ht="22.5" x14ac:dyDescent="0.3">
      <c r="C3445" s="1"/>
      <c r="D3445" s="1"/>
      <c r="E3445" s="1"/>
      <c r="F3445" s="1"/>
      <c r="G3445" s="1"/>
      <c r="H3445" s="1"/>
      <c r="I3445" s="1"/>
      <c r="J3445" s="1"/>
      <c r="K3445" s="1"/>
      <c r="L3445" s="1"/>
      <c r="M3445" s="1"/>
      <c r="N3445" s="1"/>
      <c r="O3445" s="1"/>
      <c r="P3445" s="1"/>
      <c r="Q3445" s="1"/>
      <c r="R3445" s="1"/>
    </row>
    <row r="3446" spans="3:18" ht="22.5" x14ac:dyDescent="0.3">
      <c r="C3446" s="1"/>
      <c r="D3446" s="1"/>
      <c r="E3446" s="1"/>
      <c r="F3446" s="1"/>
      <c r="G3446" s="1"/>
      <c r="H3446" s="1"/>
      <c r="I3446" s="1"/>
      <c r="J3446" s="1"/>
      <c r="K3446" s="1"/>
      <c r="L3446" s="1"/>
      <c r="M3446" s="1"/>
      <c r="N3446" s="1"/>
      <c r="O3446" s="1"/>
      <c r="P3446" s="1"/>
      <c r="Q3446" s="1"/>
      <c r="R3446" s="1"/>
    </row>
    <row r="3447" spans="3:18" ht="22.5" x14ac:dyDescent="0.3">
      <c r="C3447" s="1"/>
      <c r="D3447" s="1"/>
      <c r="E3447" s="1"/>
      <c r="F3447" s="1"/>
      <c r="G3447" s="1"/>
      <c r="H3447" s="1"/>
      <c r="I3447" s="1"/>
      <c r="J3447" s="1"/>
      <c r="K3447" s="1"/>
      <c r="L3447" s="1"/>
      <c r="M3447" s="1"/>
      <c r="N3447" s="1"/>
      <c r="O3447" s="1"/>
      <c r="P3447" s="1"/>
      <c r="Q3447" s="1"/>
      <c r="R3447" s="1"/>
    </row>
    <row r="3448" spans="3:18" ht="22.5" x14ac:dyDescent="0.3">
      <c r="C3448" s="1"/>
      <c r="D3448" s="1"/>
      <c r="E3448" s="1"/>
      <c r="F3448" s="1"/>
      <c r="G3448" s="1"/>
      <c r="H3448" s="1"/>
      <c r="I3448" s="1"/>
      <c r="J3448" s="1"/>
      <c r="K3448" s="1"/>
      <c r="L3448" s="1"/>
      <c r="M3448" s="1"/>
      <c r="N3448" s="1"/>
      <c r="O3448" s="1"/>
      <c r="P3448" s="1"/>
      <c r="Q3448" s="1"/>
      <c r="R3448" s="1"/>
    </row>
    <row r="3449" spans="3:18" ht="22.5" x14ac:dyDescent="0.3">
      <c r="C3449" s="1"/>
      <c r="D3449" s="1"/>
      <c r="E3449" s="1"/>
      <c r="F3449" s="1"/>
      <c r="G3449" s="1"/>
      <c r="H3449" s="1"/>
      <c r="I3449" s="1"/>
      <c r="J3449" s="1"/>
      <c r="K3449" s="1"/>
      <c r="L3449" s="1"/>
      <c r="M3449" s="1"/>
      <c r="N3449" s="1"/>
      <c r="O3449" s="1"/>
      <c r="P3449" s="1"/>
      <c r="Q3449" s="1"/>
      <c r="R3449" s="1"/>
    </row>
    <row r="3450" spans="3:18" ht="22.5" x14ac:dyDescent="0.3">
      <c r="C3450" s="1"/>
      <c r="D3450" s="1"/>
      <c r="E3450" s="1"/>
      <c r="F3450" s="1"/>
      <c r="G3450" s="1"/>
      <c r="H3450" s="1"/>
      <c r="I3450" s="1"/>
      <c r="J3450" s="1"/>
      <c r="K3450" s="1"/>
      <c r="L3450" s="1"/>
      <c r="M3450" s="1"/>
      <c r="N3450" s="1"/>
      <c r="O3450" s="1"/>
      <c r="P3450" s="1"/>
      <c r="Q3450" s="1"/>
      <c r="R3450" s="1"/>
    </row>
    <row r="3451" spans="3:18" ht="22.5" x14ac:dyDescent="0.3">
      <c r="C3451" s="1"/>
      <c r="D3451" s="1"/>
      <c r="E3451" s="1"/>
      <c r="F3451" s="1"/>
      <c r="G3451" s="1"/>
      <c r="H3451" s="1"/>
      <c r="I3451" s="1"/>
      <c r="J3451" s="1"/>
      <c r="K3451" s="1"/>
      <c r="L3451" s="1"/>
      <c r="M3451" s="1"/>
      <c r="N3451" s="1"/>
      <c r="O3451" s="1"/>
      <c r="P3451" s="1"/>
      <c r="Q3451" s="1"/>
      <c r="R3451" s="1"/>
    </row>
    <row r="3452" spans="3:18" ht="22.5" x14ac:dyDescent="0.3">
      <c r="C3452" s="1"/>
      <c r="D3452" s="1"/>
      <c r="E3452" s="1"/>
      <c r="F3452" s="1"/>
      <c r="G3452" s="1"/>
      <c r="H3452" s="1"/>
      <c r="I3452" s="1"/>
      <c r="J3452" s="1"/>
      <c r="K3452" s="1"/>
      <c r="L3452" s="1"/>
      <c r="M3452" s="1"/>
      <c r="N3452" s="1"/>
      <c r="O3452" s="1"/>
      <c r="P3452" s="1"/>
      <c r="Q3452" s="1"/>
      <c r="R3452" s="1"/>
    </row>
    <row r="3453" spans="3:18" ht="22.5" x14ac:dyDescent="0.3">
      <c r="C3453" s="1"/>
      <c r="D3453" s="1"/>
      <c r="E3453" s="1"/>
      <c r="F3453" s="1"/>
      <c r="G3453" s="1"/>
      <c r="H3453" s="1"/>
      <c r="I3453" s="1"/>
      <c r="J3453" s="1"/>
      <c r="K3453" s="1"/>
      <c r="L3453" s="1"/>
      <c r="M3453" s="1"/>
      <c r="N3453" s="1"/>
      <c r="O3453" s="1"/>
      <c r="P3453" s="1"/>
      <c r="Q3453" s="1"/>
      <c r="R3453" s="1"/>
    </row>
    <row r="3454" spans="3:18" ht="22.5" x14ac:dyDescent="0.3">
      <c r="C3454" s="1"/>
      <c r="D3454" s="1"/>
      <c r="E3454" s="1"/>
      <c r="F3454" s="1"/>
      <c r="G3454" s="1"/>
      <c r="H3454" s="1"/>
      <c r="I3454" s="1"/>
      <c r="J3454" s="1"/>
      <c r="K3454" s="1"/>
      <c r="L3454" s="1"/>
      <c r="M3454" s="1"/>
      <c r="N3454" s="1"/>
      <c r="O3454" s="1"/>
      <c r="P3454" s="1"/>
      <c r="Q3454" s="1"/>
      <c r="R3454" s="1"/>
    </row>
    <row r="3455" spans="3:18" ht="22.5" x14ac:dyDescent="0.3">
      <c r="C3455" s="1"/>
      <c r="D3455" s="1"/>
      <c r="E3455" s="1"/>
      <c r="F3455" s="1"/>
      <c r="G3455" s="1"/>
      <c r="H3455" s="1"/>
      <c r="I3455" s="1"/>
      <c r="J3455" s="1"/>
      <c r="K3455" s="1"/>
      <c r="L3455" s="1"/>
      <c r="M3455" s="1"/>
      <c r="N3455" s="1"/>
      <c r="O3455" s="1"/>
      <c r="P3455" s="1"/>
      <c r="Q3455" s="1"/>
      <c r="R3455" s="1"/>
    </row>
    <row r="3456" spans="3:18" ht="22.5" x14ac:dyDescent="0.3">
      <c r="C3456" s="1"/>
      <c r="D3456" s="1"/>
      <c r="E3456" s="1"/>
      <c r="F3456" s="1"/>
      <c r="G3456" s="1"/>
      <c r="H3456" s="1"/>
      <c r="I3456" s="1"/>
      <c r="J3456" s="1"/>
      <c r="K3456" s="1"/>
      <c r="L3456" s="1"/>
      <c r="M3456" s="1"/>
      <c r="N3456" s="1"/>
      <c r="O3456" s="1"/>
      <c r="P3456" s="1"/>
      <c r="Q3456" s="1"/>
      <c r="R3456" s="1"/>
    </row>
    <row r="3457" spans="3:18" ht="22.5" x14ac:dyDescent="0.3">
      <c r="C3457" s="1"/>
      <c r="D3457" s="1"/>
      <c r="E3457" s="1"/>
      <c r="F3457" s="1"/>
      <c r="G3457" s="1"/>
      <c r="H3457" s="1"/>
      <c r="I3457" s="1"/>
      <c r="J3457" s="1"/>
      <c r="K3457" s="1"/>
      <c r="L3457" s="1"/>
      <c r="M3457" s="1"/>
      <c r="N3457" s="1"/>
      <c r="O3457" s="1"/>
      <c r="P3457" s="1"/>
      <c r="Q3457" s="1"/>
      <c r="R3457" s="1"/>
    </row>
    <row r="3458" spans="3:18" ht="22.5" x14ac:dyDescent="0.3">
      <c r="C3458" s="1"/>
      <c r="D3458" s="1"/>
      <c r="E3458" s="1"/>
      <c r="F3458" s="1"/>
      <c r="G3458" s="1"/>
      <c r="H3458" s="1"/>
      <c r="I3458" s="1"/>
      <c r="J3458" s="1"/>
      <c r="K3458" s="1"/>
      <c r="L3458" s="1"/>
      <c r="M3458" s="1"/>
      <c r="N3458" s="1"/>
      <c r="O3458" s="1"/>
      <c r="P3458" s="1"/>
      <c r="Q3458" s="1"/>
      <c r="R3458" s="1"/>
    </row>
    <row r="3459" spans="3:18" ht="22.5" x14ac:dyDescent="0.3">
      <c r="C3459" s="1"/>
      <c r="D3459" s="1"/>
      <c r="E3459" s="1"/>
      <c r="F3459" s="1"/>
      <c r="G3459" s="1"/>
      <c r="H3459" s="1"/>
      <c r="I3459" s="1"/>
      <c r="J3459" s="1"/>
      <c r="K3459" s="1"/>
      <c r="L3459" s="1"/>
      <c r="M3459" s="1"/>
      <c r="N3459" s="1"/>
      <c r="O3459" s="1"/>
      <c r="P3459" s="1"/>
      <c r="Q3459" s="1"/>
      <c r="R3459" s="1"/>
    </row>
    <row r="3460" spans="3:18" ht="22.5" x14ac:dyDescent="0.3">
      <c r="C3460" s="1"/>
      <c r="D3460" s="1"/>
      <c r="E3460" s="1"/>
      <c r="F3460" s="1"/>
      <c r="G3460" s="1"/>
      <c r="H3460" s="1"/>
      <c r="I3460" s="1"/>
      <c r="J3460" s="1"/>
      <c r="K3460" s="1"/>
      <c r="L3460" s="1"/>
      <c r="M3460" s="1"/>
      <c r="N3460" s="1"/>
      <c r="O3460" s="1"/>
      <c r="P3460" s="1"/>
      <c r="Q3460" s="1"/>
      <c r="R3460" s="1"/>
    </row>
    <row r="3461" spans="3:18" ht="22.5" x14ac:dyDescent="0.3">
      <c r="C3461" s="1"/>
      <c r="D3461" s="1"/>
      <c r="E3461" s="1"/>
      <c r="F3461" s="1"/>
      <c r="G3461" s="1"/>
      <c r="H3461" s="1"/>
      <c r="I3461" s="1"/>
      <c r="J3461" s="1"/>
      <c r="K3461" s="1"/>
      <c r="L3461" s="1"/>
      <c r="M3461" s="1"/>
      <c r="N3461" s="1"/>
      <c r="O3461" s="1"/>
      <c r="P3461" s="1"/>
      <c r="Q3461" s="1"/>
      <c r="R3461" s="1"/>
    </row>
    <row r="3462" spans="3:18" ht="22.5" x14ac:dyDescent="0.3">
      <c r="C3462" s="1"/>
      <c r="D3462" s="1"/>
      <c r="E3462" s="1"/>
      <c r="F3462" s="1"/>
      <c r="G3462" s="1"/>
      <c r="H3462" s="1"/>
      <c r="I3462" s="1"/>
      <c r="J3462" s="1"/>
      <c r="K3462" s="1"/>
      <c r="L3462" s="1"/>
      <c r="M3462" s="1"/>
      <c r="N3462" s="1"/>
      <c r="O3462" s="1"/>
      <c r="P3462" s="1"/>
      <c r="Q3462" s="1"/>
      <c r="R3462" s="1"/>
    </row>
    <row r="3463" spans="3:18" ht="22.5" x14ac:dyDescent="0.3">
      <c r="C3463" s="1"/>
      <c r="D3463" s="1"/>
      <c r="E3463" s="1"/>
      <c r="F3463" s="1"/>
      <c r="G3463" s="1"/>
      <c r="H3463" s="1"/>
      <c r="I3463" s="1"/>
      <c r="J3463" s="1"/>
      <c r="K3463" s="1"/>
      <c r="L3463" s="1"/>
      <c r="M3463" s="1"/>
      <c r="N3463" s="1"/>
      <c r="O3463" s="1"/>
      <c r="P3463" s="1"/>
      <c r="Q3463" s="1"/>
      <c r="R3463" s="1"/>
    </row>
    <row r="3464" spans="3:18" ht="22.5" x14ac:dyDescent="0.3">
      <c r="C3464" s="1"/>
      <c r="D3464" s="1"/>
      <c r="E3464" s="1"/>
      <c r="F3464" s="1"/>
      <c r="G3464" s="1"/>
      <c r="H3464" s="1"/>
      <c r="I3464" s="1"/>
      <c r="J3464" s="1"/>
      <c r="K3464" s="1"/>
      <c r="L3464" s="1"/>
      <c r="M3464" s="1"/>
      <c r="N3464" s="1"/>
      <c r="O3464" s="1"/>
      <c r="P3464" s="1"/>
      <c r="Q3464" s="1"/>
      <c r="R3464" s="1"/>
    </row>
    <row r="3465" spans="3:18" ht="22.5" x14ac:dyDescent="0.3">
      <c r="C3465" s="1"/>
      <c r="D3465" s="1"/>
      <c r="E3465" s="1"/>
      <c r="F3465" s="1"/>
      <c r="G3465" s="1"/>
      <c r="H3465" s="1"/>
      <c r="I3465" s="1"/>
      <c r="J3465" s="1"/>
      <c r="K3465" s="1"/>
      <c r="L3465" s="1"/>
      <c r="M3465" s="1"/>
      <c r="N3465" s="1"/>
      <c r="O3465" s="1"/>
      <c r="P3465" s="1"/>
      <c r="Q3465" s="1"/>
      <c r="R3465" s="1"/>
    </row>
    <row r="3466" spans="3:18" ht="22.5" x14ac:dyDescent="0.3">
      <c r="C3466" s="1"/>
      <c r="D3466" s="1"/>
      <c r="E3466" s="1"/>
      <c r="F3466" s="1"/>
      <c r="G3466" s="1"/>
      <c r="H3466" s="1"/>
      <c r="I3466" s="1"/>
      <c r="J3466" s="1"/>
      <c r="K3466" s="1"/>
      <c r="L3466" s="1"/>
      <c r="M3466" s="1"/>
      <c r="N3466" s="1"/>
      <c r="O3466" s="1"/>
      <c r="P3466" s="1"/>
      <c r="Q3466" s="1"/>
      <c r="R3466" s="1"/>
    </row>
    <row r="3467" spans="3:18" ht="22.5" x14ac:dyDescent="0.3">
      <c r="C3467" s="1"/>
      <c r="D3467" s="1"/>
      <c r="E3467" s="1"/>
      <c r="F3467" s="1"/>
      <c r="G3467" s="1"/>
      <c r="H3467" s="1"/>
      <c r="I3467" s="1"/>
      <c r="J3467" s="1"/>
      <c r="K3467" s="1"/>
      <c r="L3467" s="1"/>
      <c r="M3467" s="1"/>
      <c r="N3467" s="1"/>
      <c r="O3467" s="1"/>
      <c r="P3467" s="1"/>
      <c r="Q3467" s="1"/>
      <c r="R3467" s="1"/>
    </row>
    <row r="3468" spans="3:18" ht="22.5" x14ac:dyDescent="0.3">
      <c r="C3468" s="1"/>
      <c r="D3468" s="1"/>
      <c r="E3468" s="1"/>
      <c r="F3468" s="1"/>
      <c r="G3468" s="1"/>
      <c r="H3468" s="1"/>
      <c r="I3468" s="1"/>
      <c r="J3468" s="1"/>
      <c r="K3468" s="1"/>
      <c r="L3468" s="1"/>
      <c r="M3468" s="1"/>
      <c r="N3468" s="1"/>
      <c r="O3468" s="1"/>
      <c r="P3468" s="1"/>
      <c r="Q3468" s="1"/>
      <c r="R3468" s="1"/>
    </row>
    <row r="3469" spans="3:18" ht="22.5" x14ac:dyDescent="0.3">
      <c r="C3469" s="1"/>
      <c r="D3469" s="1"/>
      <c r="E3469" s="1"/>
      <c r="F3469" s="1"/>
      <c r="G3469" s="1"/>
      <c r="H3469" s="1"/>
      <c r="I3469" s="1"/>
      <c r="J3469" s="1"/>
      <c r="K3469" s="1"/>
      <c r="L3469" s="1"/>
      <c r="M3469" s="1"/>
      <c r="N3469" s="1"/>
      <c r="O3469" s="1"/>
      <c r="P3469" s="1"/>
      <c r="Q3469" s="1"/>
      <c r="R3469" s="1"/>
    </row>
    <row r="3470" spans="3:18" ht="22.5" x14ac:dyDescent="0.3">
      <c r="C3470" s="1"/>
      <c r="D3470" s="1"/>
      <c r="E3470" s="1"/>
      <c r="F3470" s="1"/>
      <c r="G3470" s="1"/>
      <c r="H3470" s="1"/>
      <c r="I3470" s="1"/>
      <c r="J3470" s="1"/>
      <c r="K3470" s="1"/>
      <c r="L3470" s="1"/>
      <c r="M3470" s="1"/>
      <c r="N3470" s="1"/>
      <c r="O3470" s="1"/>
      <c r="P3470" s="1"/>
      <c r="Q3470" s="1"/>
      <c r="R3470" s="1"/>
    </row>
    <row r="3471" spans="3:18" ht="22.5" x14ac:dyDescent="0.3">
      <c r="C3471" s="1"/>
      <c r="D3471" s="1"/>
      <c r="E3471" s="1"/>
      <c r="F3471" s="1"/>
      <c r="G3471" s="1"/>
      <c r="H3471" s="1"/>
      <c r="I3471" s="1"/>
      <c r="J3471" s="1"/>
      <c r="K3471" s="1"/>
      <c r="L3471" s="1"/>
      <c r="M3471" s="1"/>
      <c r="N3471" s="1"/>
      <c r="O3471" s="1"/>
      <c r="P3471" s="1"/>
      <c r="Q3471" s="1"/>
      <c r="R3471" s="1"/>
    </row>
    <row r="3472" spans="3:18" ht="22.5" x14ac:dyDescent="0.3">
      <c r="C3472" s="1"/>
      <c r="D3472" s="1"/>
      <c r="E3472" s="1"/>
      <c r="F3472" s="1"/>
      <c r="G3472" s="1"/>
      <c r="H3472" s="1"/>
      <c r="I3472" s="1"/>
      <c r="J3472" s="1"/>
      <c r="K3472" s="1"/>
      <c r="L3472" s="1"/>
      <c r="M3472" s="1"/>
      <c r="N3472" s="1"/>
      <c r="O3472" s="1"/>
      <c r="P3472" s="1"/>
      <c r="Q3472" s="1"/>
      <c r="R3472" s="1"/>
    </row>
    <row r="3473" spans="3:18" ht="22.5" x14ac:dyDescent="0.3">
      <c r="C3473" s="1"/>
      <c r="D3473" s="1"/>
      <c r="E3473" s="1"/>
      <c r="F3473" s="1"/>
      <c r="G3473" s="1"/>
      <c r="H3473" s="1"/>
      <c r="I3473" s="1"/>
      <c r="J3473" s="1"/>
      <c r="K3473" s="1"/>
      <c r="L3473" s="1"/>
      <c r="M3473" s="1"/>
      <c r="N3473" s="1"/>
      <c r="O3473" s="1"/>
      <c r="P3473" s="1"/>
      <c r="Q3473" s="1"/>
      <c r="R3473" s="1"/>
    </row>
    <row r="3474" spans="3:18" ht="22.5" x14ac:dyDescent="0.3">
      <c r="C3474" s="1"/>
      <c r="D3474" s="1"/>
      <c r="E3474" s="1"/>
      <c r="F3474" s="1"/>
      <c r="G3474" s="1"/>
      <c r="H3474" s="1"/>
      <c r="I3474" s="1"/>
      <c r="J3474" s="1"/>
      <c r="K3474" s="1"/>
      <c r="L3474" s="1"/>
      <c r="M3474" s="1"/>
      <c r="N3474" s="1"/>
      <c r="O3474" s="1"/>
      <c r="P3474" s="1"/>
      <c r="Q3474" s="1"/>
      <c r="R3474" s="1"/>
    </row>
    <row r="3475" spans="3:18" ht="22.5" x14ac:dyDescent="0.3">
      <c r="C3475" s="1"/>
      <c r="D3475" s="1"/>
      <c r="E3475" s="1"/>
      <c r="F3475" s="1"/>
      <c r="G3475" s="1"/>
      <c r="H3475" s="1"/>
      <c r="I3475" s="1"/>
      <c r="J3475" s="1"/>
      <c r="K3475" s="1"/>
      <c r="L3475" s="1"/>
      <c r="M3475" s="1"/>
      <c r="N3475" s="1"/>
      <c r="O3475" s="1"/>
      <c r="P3475" s="1"/>
      <c r="Q3475" s="1"/>
      <c r="R3475" s="1"/>
    </row>
    <row r="3476" spans="3:18" ht="22.5" x14ac:dyDescent="0.3">
      <c r="C3476" s="1"/>
      <c r="D3476" s="1"/>
      <c r="E3476" s="1"/>
      <c r="F3476" s="1"/>
      <c r="G3476" s="1"/>
      <c r="H3476" s="1"/>
      <c r="I3476" s="1"/>
      <c r="J3476" s="1"/>
      <c r="K3476" s="1"/>
      <c r="L3476" s="1"/>
      <c r="M3476" s="1"/>
      <c r="N3476" s="1"/>
      <c r="O3476" s="1"/>
      <c r="P3476" s="1"/>
      <c r="Q3476" s="1"/>
      <c r="R3476" s="1"/>
    </row>
    <row r="3477" spans="3:18" ht="22.5" x14ac:dyDescent="0.3">
      <c r="C3477" s="1"/>
      <c r="D3477" s="1"/>
      <c r="E3477" s="1"/>
      <c r="F3477" s="1"/>
      <c r="G3477" s="1"/>
      <c r="H3477" s="1"/>
      <c r="I3477" s="1"/>
      <c r="J3477" s="1"/>
      <c r="K3477" s="1"/>
      <c r="L3477" s="1"/>
      <c r="M3477" s="1"/>
      <c r="N3477" s="1"/>
      <c r="O3477" s="1"/>
      <c r="P3477" s="1"/>
      <c r="Q3477" s="1"/>
      <c r="R3477" s="1"/>
    </row>
    <row r="3478" spans="3:18" ht="22.5" x14ac:dyDescent="0.3">
      <c r="C3478" s="1"/>
      <c r="D3478" s="1"/>
      <c r="E3478" s="1"/>
      <c r="F3478" s="1"/>
      <c r="G3478" s="1"/>
      <c r="H3478" s="1"/>
      <c r="I3478" s="1"/>
      <c r="J3478" s="1"/>
      <c r="K3478" s="1"/>
      <c r="L3478" s="1"/>
      <c r="M3478" s="1"/>
      <c r="N3478" s="1"/>
      <c r="O3478" s="1"/>
      <c r="P3478" s="1"/>
      <c r="Q3478" s="1"/>
      <c r="R3478" s="1"/>
    </row>
    <row r="3479" spans="3:18" ht="22.5" x14ac:dyDescent="0.3">
      <c r="C3479" s="1"/>
      <c r="D3479" s="1"/>
      <c r="E3479" s="1"/>
      <c r="F3479" s="1"/>
      <c r="G3479" s="1"/>
      <c r="H3479" s="1"/>
      <c r="I3479" s="1"/>
      <c r="J3479" s="1"/>
      <c r="K3479" s="1"/>
      <c r="L3479" s="1"/>
      <c r="M3479" s="1"/>
      <c r="N3479" s="1"/>
      <c r="O3479" s="1"/>
      <c r="P3479" s="1"/>
      <c r="Q3479" s="1"/>
      <c r="R3479" s="1"/>
    </row>
    <row r="3480" spans="3:18" ht="22.5" x14ac:dyDescent="0.3">
      <c r="C3480" s="1"/>
      <c r="D3480" s="1"/>
      <c r="E3480" s="1"/>
      <c r="F3480" s="1"/>
      <c r="G3480" s="1"/>
      <c r="H3480" s="1"/>
      <c r="I3480" s="1"/>
      <c r="J3480" s="1"/>
      <c r="K3480" s="1"/>
      <c r="L3480" s="1"/>
      <c r="M3480" s="1"/>
      <c r="N3480" s="1"/>
      <c r="O3480" s="1"/>
      <c r="P3480" s="1"/>
      <c r="Q3480" s="1"/>
      <c r="R3480" s="1"/>
    </row>
    <row r="3481" spans="3:18" ht="22.5" x14ac:dyDescent="0.3">
      <c r="C3481" s="1"/>
      <c r="D3481" s="1"/>
      <c r="E3481" s="1"/>
      <c r="F3481" s="1"/>
      <c r="G3481" s="1"/>
      <c r="H3481" s="1"/>
      <c r="I3481" s="1"/>
      <c r="J3481" s="1"/>
      <c r="K3481" s="1"/>
      <c r="L3481" s="1"/>
      <c r="M3481" s="1"/>
      <c r="N3481" s="1"/>
      <c r="O3481" s="1"/>
      <c r="P3481" s="1"/>
      <c r="Q3481" s="1"/>
      <c r="R3481" s="1"/>
    </row>
    <row r="3482" spans="3:18" ht="22.5" x14ac:dyDescent="0.3">
      <c r="C3482" s="1"/>
      <c r="D3482" s="1"/>
      <c r="E3482" s="1"/>
      <c r="F3482" s="1"/>
      <c r="G3482" s="1"/>
      <c r="H3482" s="1"/>
      <c r="I3482" s="1"/>
      <c r="J3482" s="1"/>
      <c r="K3482" s="1"/>
      <c r="L3482" s="1"/>
      <c r="M3482" s="1"/>
      <c r="N3482" s="1"/>
      <c r="O3482" s="1"/>
      <c r="P3482" s="1"/>
      <c r="Q3482" s="1"/>
      <c r="R3482" s="1"/>
    </row>
    <row r="3483" spans="3:18" ht="22.5" x14ac:dyDescent="0.3">
      <c r="C3483" s="1"/>
      <c r="D3483" s="1"/>
      <c r="E3483" s="1"/>
      <c r="F3483" s="1"/>
      <c r="G3483" s="1"/>
      <c r="H3483" s="1"/>
      <c r="I3483" s="1"/>
      <c r="J3483" s="1"/>
      <c r="K3483" s="1"/>
      <c r="L3483" s="1"/>
      <c r="M3483" s="1"/>
      <c r="N3483" s="1"/>
      <c r="O3483" s="1"/>
      <c r="P3483" s="1"/>
      <c r="Q3483" s="1"/>
      <c r="R3483" s="1"/>
    </row>
    <row r="3484" spans="3:18" ht="22.5" x14ac:dyDescent="0.3">
      <c r="C3484" s="1"/>
      <c r="D3484" s="1"/>
      <c r="E3484" s="1"/>
      <c r="F3484" s="1"/>
      <c r="G3484" s="1"/>
      <c r="H3484" s="1"/>
      <c r="I3484" s="1"/>
      <c r="J3484" s="1"/>
      <c r="K3484" s="1"/>
      <c r="L3484" s="1"/>
      <c r="M3484" s="1"/>
      <c r="N3484" s="1"/>
      <c r="O3484" s="1"/>
      <c r="P3484" s="1"/>
      <c r="Q3484" s="1"/>
      <c r="R3484" s="1"/>
    </row>
    <row r="3485" spans="3:18" ht="22.5" x14ac:dyDescent="0.3">
      <c r="C3485" s="1"/>
      <c r="D3485" s="1"/>
      <c r="E3485" s="1"/>
      <c r="F3485" s="1"/>
      <c r="G3485" s="1"/>
      <c r="H3485" s="1"/>
      <c r="I3485" s="1"/>
      <c r="J3485" s="1"/>
      <c r="K3485" s="1"/>
      <c r="L3485" s="1"/>
      <c r="M3485" s="1"/>
      <c r="N3485" s="1"/>
      <c r="O3485" s="1"/>
      <c r="P3485" s="1"/>
      <c r="Q3485" s="1"/>
      <c r="R3485" s="1"/>
    </row>
    <row r="3486" spans="3:18" ht="22.5" x14ac:dyDescent="0.3">
      <c r="C3486" s="1"/>
      <c r="D3486" s="1"/>
      <c r="E3486" s="1"/>
      <c r="F3486" s="1"/>
      <c r="G3486" s="1"/>
      <c r="H3486" s="1"/>
      <c r="I3486" s="1"/>
      <c r="J3486" s="1"/>
      <c r="K3486" s="1"/>
      <c r="L3486" s="1"/>
      <c r="M3486" s="1"/>
      <c r="N3486" s="1"/>
      <c r="O3486" s="1"/>
      <c r="P3486" s="1"/>
      <c r="Q3486" s="1"/>
      <c r="R3486" s="1"/>
    </row>
    <row r="3487" spans="3:18" ht="22.5" x14ac:dyDescent="0.3">
      <c r="C3487" s="1"/>
      <c r="D3487" s="1"/>
      <c r="E3487" s="1"/>
      <c r="F3487" s="1"/>
      <c r="G3487" s="1"/>
      <c r="H3487" s="1"/>
      <c r="I3487" s="1"/>
      <c r="J3487" s="1"/>
      <c r="K3487" s="1"/>
      <c r="L3487" s="1"/>
      <c r="M3487" s="1"/>
      <c r="N3487" s="1"/>
      <c r="O3487" s="1"/>
      <c r="P3487" s="1"/>
      <c r="Q3487" s="1"/>
      <c r="R3487" s="1"/>
    </row>
    <row r="3488" spans="3:18" ht="22.5" x14ac:dyDescent="0.3">
      <c r="C3488" s="1"/>
      <c r="D3488" s="1"/>
      <c r="E3488" s="1"/>
      <c r="F3488" s="1"/>
      <c r="G3488" s="1"/>
      <c r="H3488" s="1"/>
      <c r="I3488" s="1"/>
      <c r="J3488" s="1"/>
      <c r="K3488" s="1"/>
      <c r="L3488" s="1"/>
      <c r="M3488" s="1"/>
      <c r="N3488" s="1"/>
      <c r="O3488" s="1"/>
      <c r="P3488" s="1"/>
      <c r="Q3488" s="1"/>
      <c r="R3488" s="1"/>
    </row>
    <row r="3489" spans="3:18" ht="22.5" x14ac:dyDescent="0.3">
      <c r="C3489" s="1"/>
      <c r="D3489" s="1"/>
      <c r="E3489" s="1"/>
      <c r="F3489" s="1"/>
      <c r="G3489" s="1"/>
      <c r="H3489" s="1"/>
      <c r="I3489" s="1"/>
      <c r="J3489" s="1"/>
      <c r="K3489" s="1"/>
      <c r="L3489" s="1"/>
      <c r="M3489" s="1"/>
      <c r="N3489" s="1"/>
      <c r="O3489" s="1"/>
      <c r="P3489" s="1"/>
      <c r="Q3489" s="1"/>
      <c r="R3489" s="1"/>
    </row>
    <row r="3490" spans="3:18" ht="22.5" x14ac:dyDescent="0.3">
      <c r="C3490" s="1"/>
      <c r="D3490" s="1"/>
      <c r="E3490" s="1"/>
      <c r="F3490" s="1"/>
      <c r="G3490" s="1"/>
      <c r="H3490" s="1"/>
      <c r="I3490" s="1"/>
      <c r="J3490" s="1"/>
      <c r="K3490" s="1"/>
      <c r="L3490" s="1"/>
      <c r="M3490" s="1"/>
      <c r="N3490" s="1"/>
      <c r="O3490" s="1"/>
      <c r="P3490" s="1"/>
      <c r="Q3490" s="1"/>
      <c r="R3490" s="1"/>
    </row>
    <row r="3491" spans="3:18" ht="22.5" x14ac:dyDescent="0.3">
      <c r="C3491" s="1"/>
      <c r="D3491" s="1"/>
      <c r="E3491" s="1"/>
      <c r="F3491" s="1"/>
      <c r="G3491" s="1"/>
      <c r="H3491" s="1"/>
      <c r="I3491" s="1"/>
      <c r="J3491" s="1"/>
      <c r="K3491" s="1"/>
      <c r="L3491" s="1"/>
      <c r="M3491" s="1"/>
      <c r="N3491" s="1"/>
      <c r="O3491" s="1"/>
      <c r="P3491" s="1"/>
      <c r="Q3491" s="1"/>
      <c r="R3491" s="1"/>
    </row>
    <row r="3492" spans="3:18" ht="22.5" x14ac:dyDescent="0.3">
      <c r="C3492" s="1"/>
      <c r="D3492" s="1"/>
      <c r="E3492" s="1"/>
      <c r="F3492" s="1"/>
      <c r="G3492" s="1"/>
      <c r="H3492" s="1"/>
      <c r="I3492" s="1"/>
      <c r="J3492" s="1"/>
      <c r="K3492" s="1"/>
      <c r="L3492" s="1"/>
      <c r="M3492" s="1"/>
      <c r="N3492" s="1"/>
      <c r="O3492" s="1"/>
      <c r="P3492" s="1"/>
      <c r="Q3492" s="1"/>
      <c r="R3492" s="1"/>
    </row>
    <row r="3493" spans="3:18" ht="22.5" x14ac:dyDescent="0.3">
      <c r="C3493" s="1"/>
      <c r="D3493" s="1"/>
      <c r="E3493" s="1"/>
      <c r="F3493" s="1"/>
      <c r="G3493" s="1"/>
      <c r="H3493" s="1"/>
      <c r="I3493" s="1"/>
      <c r="J3493" s="1"/>
      <c r="K3493" s="1"/>
      <c r="L3493" s="1"/>
      <c r="M3493" s="1"/>
      <c r="N3493" s="1"/>
      <c r="O3493" s="1"/>
      <c r="P3493" s="1"/>
      <c r="Q3493" s="1"/>
      <c r="R3493" s="1"/>
    </row>
    <row r="3494" spans="3:18" ht="22.5" x14ac:dyDescent="0.3">
      <c r="C3494" s="1"/>
      <c r="D3494" s="1"/>
      <c r="E3494" s="1"/>
      <c r="F3494" s="1"/>
      <c r="G3494" s="1"/>
      <c r="H3494" s="1"/>
      <c r="I3494" s="1"/>
      <c r="J3494" s="1"/>
      <c r="K3494" s="1"/>
      <c r="L3494" s="1"/>
      <c r="M3494" s="1"/>
      <c r="N3494" s="1"/>
      <c r="O3494" s="1"/>
      <c r="P3494" s="1"/>
      <c r="Q3494" s="1"/>
      <c r="R3494" s="1"/>
    </row>
    <row r="3495" spans="3:18" ht="22.5" x14ac:dyDescent="0.3">
      <c r="C3495" s="1"/>
      <c r="D3495" s="1"/>
      <c r="E3495" s="1"/>
      <c r="F3495" s="1"/>
      <c r="G3495" s="1"/>
      <c r="H3495" s="1"/>
      <c r="I3495" s="1"/>
      <c r="J3495" s="1"/>
      <c r="K3495" s="1"/>
      <c r="L3495" s="1"/>
      <c r="M3495" s="1"/>
      <c r="N3495" s="1"/>
      <c r="O3495" s="1"/>
      <c r="P3495" s="1"/>
      <c r="Q3495" s="1"/>
      <c r="R3495" s="1"/>
    </row>
    <row r="3496" spans="3:18" ht="22.5" x14ac:dyDescent="0.3">
      <c r="C3496" s="1"/>
      <c r="D3496" s="1"/>
      <c r="E3496" s="1"/>
      <c r="F3496" s="1"/>
      <c r="G3496" s="1"/>
      <c r="H3496" s="1"/>
      <c r="I3496" s="1"/>
      <c r="J3496" s="1"/>
      <c r="K3496" s="1"/>
      <c r="L3496" s="1"/>
      <c r="M3496" s="1"/>
      <c r="N3496" s="1"/>
      <c r="O3496" s="1"/>
      <c r="P3496" s="1"/>
      <c r="Q3496" s="1"/>
      <c r="R3496" s="1"/>
    </row>
    <row r="3497" spans="3:18" ht="22.5" x14ac:dyDescent="0.3">
      <c r="C3497" s="1"/>
      <c r="D3497" s="1"/>
      <c r="E3497" s="1"/>
      <c r="F3497" s="1"/>
      <c r="G3497" s="1"/>
      <c r="H3497" s="1"/>
      <c r="I3497" s="1"/>
      <c r="J3497" s="1"/>
      <c r="K3497" s="1"/>
      <c r="L3497" s="1"/>
      <c r="M3497" s="1"/>
      <c r="N3497" s="1"/>
      <c r="O3497" s="1"/>
      <c r="P3497" s="1"/>
      <c r="Q3497" s="1"/>
      <c r="R3497" s="1"/>
    </row>
    <row r="3498" spans="3:18" ht="22.5" x14ac:dyDescent="0.3">
      <c r="C3498" s="1"/>
      <c r="D3498" s="1"/>
      <c r="E3498" s="1"/>
      <c r="F3498" s="1"/>
      <c r="G3498" s="1"/>
      <c r="H3498" s="1"/>
      <c r="I3498" s="1"/>
      <c r="J3498" s="1"/>
      <c r="K3498" s="1"/>
      <c r="L3498" s="1"/>
      <c r="M3498" s="1"/>
      <c r="N3498" s="1"/>
      <c r="O3498" s="1"/>
      <c r="P3498" s="1"/>
      <c r="Q3498" s="1"/>
      <c r="R3498" s="1"/>
    </row>
    <row r="3499" spans="3:18" ht="22.5" x14ac:dyDescent="0.3">
      <c r="C3499" s="1"/>
      <c r="D3499" s="1"/>
      <c r="E3499" s="1"/>
      <c r="F3499" s="1"/>
      <c r="G3499" s="1"/>
      <c r="H3499" s="1"/>
      <c r="I3499" s="1"/>
      <c r="J3499" s="1"/>
      <c r="K3499" s="1"/>
      <c r="L3499" s="1"/>
      <c r="M3499" s="1"/>
      <c r="N3499" s="1"/>
      <c r="O3499" s="1"/>
      <c r="P3499" s="1"/>
      <c r="Q3499" s="1"/>
      <c r="R3499" s="1"/>
    </row>
    <row r="3500" spans="3:18" ht="22.5" x14ac:dyDescent="0.3">
      <c r="C3500" s="1"/>
      <c r="D3500" s="1"/>
      <c r="E3500" s="1"/>
      <c r="F3500" s="1"/>
      <c r="G3500" s="1"/>
      <c r="H3500" s="1"/>
      <c r="I3500" s="1"/>
      <c r="J3500" s="1"/>
      <c r="K3500" s="1"/>
      <c r="L3500" s="1"/>
      <c r="M3500" s="1"/>
      <c r="N3500" s="1"/>
      <c r="O3500" s="1"/>
      <c r="P3500" s="1"/>
      <c r="Q3500" s="1"/>
      <c r="R3500" s="1"/>
    </row>
    <row r="3501" spans="3:18" ht="22.5" x14ac:dyDescent="0.3">
      <c r="C3501" s="1"/>
      <c r="D3501" s="1"/>
      <c r="E3501" s="1"/>
      <c r="F3501" s="1"/>
      <c r="G3501" s="1"/>
      <c r="H3501" s="1"/>
      <c r="I3501" s="1"/>
      <c r="J3501" s="1"/>
      <c r="K3501" s="1"/>
      <c r="L3501" s="1"/>
      <c r="M3501" s="1"/>
      <c r="N3501" s="1"/>
      <c r="O3501" s="1"/>
      <c r="P3501" s="1"/>
      <c r="Q3501" s="1"/>
      <c r="R3501" s="1"/>
    </row>
    <row r="3502" spans="3:18" ht="22.5" x14ac:dyDescent="0.3">
      <c r="C3502" s="1"/>
      <c r="D3502" s="1"/>
      <c r="E3502" s="1"/>
      <c r="F3502" s="1"/>
      <c r="G3502" s="1"/>
      <c r="H3502" s="1"/>
      <c r="I3502" s="1"/>
      <c r="J3502" s="1"/>
      <c r="K3502" s="1"/>
      <c r="L3502" s="1"/>
      <c r="M3502" s="1"/>
      <c r="N3502" s="1"/>
      <c r="O3502" s="1"/>
      <c r="P3502" s="1"/>
      <c r="Q3502" s="1"/>
      <c r="R3502" s="1"/>
    </row>
    <row r="3503" spans="3:18" ht="22.5" x14ac:dyDescent="0.3">
      <c r="C3503" s="1"/>
      <c r="D3503" s="1"/>
      <c r="E3503" s="1"/>
      <c r="F3503" s="1"/>
      <c r="G3503" s="1"/>
      <c r="H3503" s="1"/>
      <c r="I3503" s="1"/>
      <c r="J3503" s="1"/>
      <c r="K3503" s="1"/>
      <c r="L3503" s="1"/>
      <c r="M3503" s="1"/>
      <c r="N3503" s="1"/>
      <c r="O3503" s="1"/>
      <c r="P3503" s="1"/>
      <c r="Q3503" s="1"/>
      <c r="R3503" s="1"/>
    </row>
    <row r="3504" spans="3:18" ht="22.5" x14ac:dyDescent="0.3">
      <c r="C3504" s="1"/>
      <c r="D3504" s="1"/>
      <c r="E3504" s="1"/>
      <c r="F3504" s="1"/>
      <c r="G3504" s="1"/>
      <c r="H3504" s="1"/>
      <c r="I3504" s="1"/>
      <c r="J3504" s="1"/>
      <c r="K3504" s="1"/>
      <c r="L3504" s="1"/>
      <c r="M3504" s="1"/>
      <c r="N3504" s="1"/>
      <c r="O3504" s="1"/>
      <c r="P3504" s="1"/>
      <c r="Q3504" s="1"/>
      <c r="R3504" s="1"/>
    </row>
    <row r="3505" spans="3:18" ht="22.5" x14ac:dyDescent="0.3">
      <c r="C3505" s="1"/>
      <c r="D3505" s="1"/>
      <c r="E3505" s="1"/>
      <c r="F3505" s="1"/>
      <c r="G3505" s="1"/>
      <c r="H3505" s="1"/>
      <c r="I3505" s="1"/>
      <c r="J3505" s="1"/>
      <c r="K3505" s="1"/>
      <c r="L3505" s="1"/>
      <c r="M3505" s="1"/>
      <c r="N3505" s="1"/>
      <c r="O3505" s="1"/>
      <c r="P3505" s="1"/>
      <c r="Q3505" s="1"/>
      <c r="R3505" s="1"/>
    </row>
    <row r="3506" spans="3:18" ht="22.5" x14ac:dyDescent="0.3">
      <c r="C3506" s="1"/>
      <c r="D3506" s="1"/>
      <c r="E3506" s="1"/>
      <c r="F3506" s="1"/>
      <c r="G3506" s="1"/>
      <c r="H3506" s="1"/>
      <c r="I3506" s="1"/>
      <c r="J3506" s="1"/>
      <c r="K3506" s="1"/>
      <c r="L3506" s="1"/>
      <c r="M3506" s="1"/>
      <c r="N3506" s="1"/>
      <c r="O3506" s="1"/>
      <c r="P3506" s="1"/>
      <c r="Q3506" s="1"/>
      <c r="R3506" s="1"/>
    </row>
    <row r="3507" spans="3:18" ht="22.5" x14ac:dyDescent="0.3">
      <c r="C3507" s="1"/>
      <c r="D3507" s="1"/>
      <c r="E3507" s="1"/>
      <c r="F3507" s="1"/>
      <c r="G3507" s="1"/>
      <c r="H3507" s="1"/>
      <c r="I3507" s="1"/>
      <c r="J3507" s="1"/>
      <c r="K3507" s="1"/>
      <c r="L3507" s="1"/>
      <c r="M3507" s="1"/>
      <c r="N3507" s="1"/>
      <c r="O3507" s="1"/>
      <c r="P3507" s="1"/>
      <c r="Q3507" s="1"/>
      <c r="R3507" s="1"/>
    </row>
    <row r="3508" spans="3:18" ht="22.5" x14ac:dyDescent="0.3">
      <c r="C3508" s="1"/>
      <c r="D3508" s="1"/>
      <c r="E3508" s="1"/>
      <c r="F3508" s="1"/>
      <c r="G3508" s="1"/>
      <c r="H3508" s="1"/>
      <c r="I3508" s="1"/>
      <c r="J3508" s="1"/>
      <c r="K3508" s="1"/>
      <c r="L3508" s="1"/>
      <c r="M3508" s="1"/>
      <c r="N3508" s="1"/>
      <c r="O3508" s="1"/>
      <c r="P3508" s="1"/>
      <c r="Q3508" s="1"/>
      <c r="R3508" s="1"/>
    </row>
    <row r="3509" spans="3:18" ht="22.5" x14ac:dyDescent="0.3">
      <c r="C3509" s="1"/>
      <c r="D3509" s="1"/>
      <c r="E3509" s="1"/>
      <c r="F3509" s="1"/>
      <c r="G3509" s="1"/>
      <c r="H3509" s="1"/>
      <c r="I3509" s="1"/>
      <c r="J3509" s="1"/>
      <c r="K3509" s="1"/>
      <c r="L3509" s="1"/>
      <c r="M3509" s="1"/>
      <c r="N3509" s="1"/>
      <c r="O3509" s="1"/>
      <c r="P3509" s="1"/>
      <c r="Q3509" s="1"/>
      <c r="R3509" s="1"/>
    </row>
    <row r="3510" spans="3:18" ht="22.5" x14ac:dyDescent="0.3">
      <c r="C3510" s="1"/>
      <c r="D3510" s="1"/>
      <c r="E3510" s="1"/>
      <c r="F3510" s="1"/>
      <c r="G3510" s="1"/>
      <c r="H3510" s="1"/>
      <c r="I3510" s="1"/>
      <c r="J3510" s="1"/>
      <c r="K3510" s="1"/>
      <c r="L3510" s="1"/>
      <c r="M3510" s="1"/>
      <c r="N3510" s="1"/>
      <c r="O3510" s="1"/>
      <c r="P3510" s="1"/>
      <c r="Q3510" s="1"/>
      <c r="R3510" s="1"/>
    </row>
    <row r="3511" spans="3:18" ht="22.5" x14ac:dyDescent="0.3">
      <c r="C3511" s="1"/>
      <c r="D3511" s="1"/>
      <c r="E3511" s="1"/>
      <c r="F3511" s="1"/>
      <c r="G3511" s="1"/>
      <c r="H3511" s="1"/>
      <c r="I3511" s="1"/>
      <c r="J3511" s="1"/>
      <c r="K3511" s="1"/>
      <c r="L3511" s="1"/>
      <c r="M3511" s="1"/>
      <c r="N3511" s="1"/>
      <c r="O3511" s="1"/>
      <c r="P3511" s="1"/>
      <c r="Q3511" s="1"/>
      <c r="R3511" s="1"/>
    </row>
    <row r="3512" spans="3:18" ht="22.5" x14ac:dyDescent="0.3">
      <c r="C3512" s="1"/>
      <c r="D3512" s="1"/>
      <c r="E3512" s="1"/>
      <c r="F3512" s="1"/>
      <c r="G3512" s="1"/>
      <c r="H3512" s="1"/>
      <c r="I3512" s="1"/>
      <c r="J3512" s="1"/>
      <c r="K3512" s="1"/>
      <c r="L3512" s="1"/>
      <c r="M3512" s="1"/>
      <c r="N3512" s="1"/>
      <c r="O3512" s="1"/>
      <c r="P3512" s="1"/>
      <c r="Q3512" s="1"/>
      <c r="R3512" s="1"/>
    </row>
    <row r="3513" spans="3:18" ht="22.5" x14ac:dyDescent="0.3">
      <c r="C3513" s="1"/>
      <c r="D3513" s="1"/>
      <c r="E3513" s="1"/>
      <c r="F3513" s="1"/>
      <c r="G3513" s="1"/>
      <c r="H3513" s="1"/>
      <c r="I3513" s="1"/>
      <c r="J3513" s="1"/>
      <c r="K3513" s="1"/>
      <c r="L3513" s="1"/>
      <c r="M3513" s="1"/>
      <c r="N3513" s="1"/>
      <c r="O3513" s="1"/>
      <c r="P3513" s="1"/>
      <c r="Q3513" s="1"/>
      <c r="R3513" s="1"/>
    </row>
    <row r="3514" spans="3:18" ht="22.5" x14ac:dyDescent="0.3">
      <c r="C3514" s="1"/>
      <c r="D3514" s="1"/>
      <c r="E3514" s="1"/>
      <c r="F3514" s="1"/>
      <c r="G3514" s="1"/>
      <c r="H3514" s="1"/>
      <c r="I3514" s="1"/>
      <c r="J3514" s="1"/>
      <c r="K3514" s="1"/>
      <c r="L3514" s="1"/>
      <c r="M3514" s="1"/>
      <c r="N3514" s="1"/>
      <c r="O3514" s="1"/>
      <c r="P3514" s="1"/>
      <c r="Q3514" s="1"/>
      <c r="R3514" s="1"/>
    </row>
    <row r="3515" spans="3:18" ht="22.5" x14ac:dyDescent="0.3">
      <c r="C3515" s="1"/>
      <c r="D3515" s="1"/>
      <c r="E3515" s="1"/>
      <c r="F3515" s="1"/>
      <c r="G3515" s="1"/>
      <c r="H3515" s="1"/>
      <c r="I3515" s="1"/>
      <c r="J3515" s="1"/>
      <c r="K3515" s="1"/>
      <c r="L3515" s="1"/>
      <c r="M3515" s="1"/>
      <c r="N3515" s="1"/>
      <c r="O3515" s="1"/>
      <c r="P3515" s="1"/>
      <c r="Q3515" s="1"/>
      <c r="R3515" s="1"/>
    </row>
    <row r="3516" spans="3:18" ht="22.5" x14ac:dyDescent="0.3">
      <c r="C3516" s="1"/>
      <c r="D3516" s="1"/>
      <c r="E3516" s="1"/>
      <c r="F3516" s="1"/>
      <c r="G3516" s="1"/>
      <c r="H3516" s="1"/>
      <c r="I3516" s="1"/>
      <c r="J3516" s="1"/>
      <c r="K3516" s="1"/>
      <c r="L3516" s="1"/>
      <c r="M3516" s="1"/>
      <c r="N3516" s="1"/>
      <c r="O3516" s="1"/>
      <c r="P3516" s="1"/>
      <c r="Q3516" s="1"/>
      <c r="R3516" s="1"/>
    </row>
    <row r="3517" spans="3:18" ht="22.5" x14ac:dyDescent="0.3">
      <c r="C3517" s="1"/>
      <c r="D3517" s="1"/>
      <c r="E3517" s="1"/>
      <c r="F3517" s="1"/>
      <c r="G3517" s="1"/>
      <c r="H3517" s="1"/>
      <c r="I3517" s="1"/>
      <c r="J3517" s="1"/>
      <c r="K3517" s="1"/>
      <c r="L3517" s="1"/>
      <c r="M3517" s="1"/>
      <c r="N3517" s="1"/>
      <c r="O3517" s="1"/>
      <c r="P3517" s="1"/>
      <c r="Q3517" s="1"/>
      <c r="R3517" s="1"/>
    </row>
    <row r="3518" spans="3:18" ht="22.5" x14ac:dyDescent="0.3">
      <c r="C3518" s="1"/>
      <c r="D3518" s="1"/>
      <c r="E3518" s="1"/>
      <c r="F3518" s="1"/>
      <c r="G3518" s="1"/>
      <c r="H3518" s="1"/>
      <c r="I3518" s="1"/>
      <c r="J3518" s="1"/>
      <c r="K3518" s="1"/>
      <c r="L3518" s="1"/>
      <c r="M3518" s="1"/>
      <c r="N3518" s="1"/>
      <c r="O3518" s="1"/>
      <c r="P3518" s="1"/>
      <c r="Q3518" s="1"/>
      <c r="R3518" s="1"/>
    </row>
    <row r="3519" spans="3:18" ht="22.5" x14ac:dyDescent="0.3">
      <c r="C3519" s="1"/>
      <c r="D3519" s="1"/>
      <c r="E3519" s="1"/>
      <c r="F3519" s="1"/>
      <c r="G3519" s="1"/>
      <c r="H3519" s="1"/>
      <c r="I3519" s="1"/>
      <c r="J3519" s="1"/>
      <c r="K3519" s="1"/>
      <c r="L3519" s="1"/>
      <c r="M3519" s="1"/>
      <c r="N3519" s="1"/>
      <c r="O3519" s="1"/>
      <c r="P3519" s="1"/>
      <c r="Q3519" s="1"/>
      <c r="R3519" s="1"/>
    </row>
    <row r="3520" spans="3:18" ht="22.5" x14ac:dyDescent="0.3">
      <c r="C3520" s="1"/>
      <c r="D3520" s="1"/>
      <c r="E3520" s="1"/>
      <c r="F3520" s="1"/>
      <c r="G3520" s="1"/>
      <c r="H3520" s="1"/>
      <c r="I3520" s="1"/>
      <c r="J3520" s="1"/>
      <c r="K3520" s="1"/>
      <c r="L3520" s="1"/>
      <c r="M3520" s="1"/>
      <c r="N3520" s="1"/>
      <c r="O3520" s="1"/>
      <c r="P3520" s="1"/>
      <c r="Q3520" s="1"/>
      <c r="R3520" s="1"/>
    </row>
    <row r="3521" spans="3:18" ht="22.5" x14ac:dyDescent="0.3">
      <c r="C3521" s="1"/>
      <c r="D3521" s="1"/>
      <c r="E3521" s="1"/>
      <c r="F3521" s="1"/>
      <c r="G3521" s="1"/>
      <c r="H3521" s="1"/>
      <c r="I3521" s="1"/>
      <c r="J3521" s="1"/>
      <c r="K3521" s="1"/>
      <c r="L3521" s="1"/>
      <c r="M3521" s="1"/>
      <c r="N3521" s="1"/>
      <c r="O3521" s="1"/>
      <c r="P3521" s="1"/>
      <c r="Q3521" s="1"/>
      <c r="R3521" s="1"/>
    </row>
    <row r="3522" spans="3:18" ht="22.5" x14ac:dyDescent="0.3">
      <c r="C3522" s="1"/>
      <c r="D3522" s="1"/>
      <c r="E3522" s="1"/>
      <c r="F3522" s="1"/>
      <c r="G3522" s="1"/>
      <c r="H3522" s="1"/>
      <c r="I3522" s="1"/>
      <c r="J3522" s="1"/>
      <c r="K3522" s="1"/>
      <c r="L3522" s="1"/>
      <c r="M3522" s="1"/>
      <c r="N3522" s="1"/>
      <c r="O3522" s="1"/>
      <c r="P3522" s="1"/>
      <c r="Q3522" s="1"/>
      <c r="R3522" s="1"/>
    </row>
    <row r="3523" spans="3:18" ht="22.5" x14ac:dyDescent="0.3">
      <c r="C3523" s="1"/>
      <c r="D3523" s="1"/>
      <c r="E3523" s="1"/>
      <c r="F3523" s="1"/>
      <c r="G3523" s="1"/>
      <c r="H3523" s="1"/>
      <c r="I3523" s="1"/>
      <c r="J3523" s="1"/>
      <c r="K3523" s="1"/>
      <c r="L3523" s="1"/>
      <c r="M3523" s="1"/>
      <c r="N3523" s="1"/>
      <c r="O3523" s="1"/>
      <c r="P3523" s="1"/>
      <c r="Q3523" s="1"/>
      <c r="R3523" s="1"/>
    </row>
    <row r="3524" spans="3:18" ht="22.5" x14ac:dyDescent="0.3">
      <c r="C3524" s="1"/>
      <c r="D3524" s="1"/>
      <c r="E3524" s="1"/>
      <c r="F3524" s="1"/>
      <c r="G3524" s="1"/>
      <c r="H3524" s="1"/>
      <c r="I3524" s="1"/>
      <c r="J3524" s="1"/>
      <c r="K3524" s="1"/>
      <c r="L3524" s="1"/>
      <c r="M3524" s="1"/>
      <c r="N3524" s="1"/>
      <c r="O3524" s="1"/>
      <c r="P3524" s="1"/>
      <c r="Q3524" s="1"/>
      <c r="R3524" s="1"/>
    </row>
    <row r="3525" spans="3:18" ht="22.5" x14ac:dyDescent="0.3">
      <c r="C3525" s="1"/>
      <c r="D3525" s="1"/>
      <c r="E3525" s="1"/>
      <c r="F3525" s="1"/>
      <c r="G3525" s="1"/>
      <c r="H3525" s="1"/>
      <c r="I3525" s="1"/>
      <c r="J3525" s="1"/>
      <c r="K3525" s="1"/>
      <c r="L3525" s="1"/>
      <c r="M3525" s="1"/>
      <c r="N3525" s="1"/>
      <c r="O3525" s="1"/>
      <c r="P3525" s="1"/>
      <c r="Q3525" s="1"/>
      <c r="R3525" s="1"/>
    </row>
    <row r="3526" spans="3:18" ht="22.5" x14ac:dyDescent="0.3">
      <c r="C3526" s="1"/>
      <c r="D3526" s="1"/>
      <c r="E3526" s="1"/>
      <c r="F3526" s="1"/>
      <c r="G3526" s="1"/>
      <c r="H3526" s="1"/>
      <c r="I3526" s="1"/>
      <c r="J3526" s="1"/>
      <c r="K3526" s="1"/>
      <c r="L3526" s="1"/>
      <c r="M3526" s="1"/>
      <c r="N3526" s="1"/>
      <c r="O3526" s="1"/>
      <c r="P3526" s="1"/>
      <c r="Q3526" s="1"/>
      <c r="R3526" s="1"/>
    </row>
    <row r="3527" spans="3:18" ht="22.5" x14ac:dyDescent="0.3">
      <c r="C3527" s="1"/>
      <c r="D3527" s="1"/>
      <c r="E3527" s="1"/>
      <c r="F3527" s="1"/>
      <c r="G3527" s="1"/>
      <c r="H3527" s="1"/>
      <c r="I3527" s="1"/>
      <c r="J3527" s="1"/>
      <c r="K3527" s="1"/>
      <c r="L3527" s="1"/>
      <c r="M3527" s="1"/>
      <c r="N3527" s="1"/>
      <c r="O3527" s="1"/>
      <c r="P3527" s="1"/>
      <c r="Q3527" s="1"/>
      <c r="R3527" s="1"/>
    </row>
    <row r="3528" spans="3:18" ht="22.5" x14ac:dyDescent="0.3">
      <c r="C3528" s="1"/>
      <c r="D3528" s="1"/>
      <c r="E3528" s="1"/>
      <c r="F3528" s="1"/>
      <c r="G3528" s="1"/>
      <c r="H3528" s="1"/>
      <c r="I3528" s="1"/>
      <c r="J3528" s="1"/>
      <c r="K3528" s="1"/>
      <c r="L3528" s="1"/>
      <c r="M3528" s="1"/>
      <c r="N3528" s="1"/>
      <c r="O3528" s="1"/>
      <c r="P3528" s="1"/>
      <c r="Q3528" s="1"/>
      <c r="R3528" s="1"/>
    </row>
    <row r="3529" spans="3:18" ht="22.5" x14ac:dyDescent="0.3">
      <c r="C3529" s="1"/>
      <c r="D3529" s="1"/>
      <c r="E3529" s="1"/>
      <c r="F3529" s="1"/>
      <c r="G3529" s="1"/>
      <c r="H3529" s="1"/>
      <c r="I3529" s="1"/>
      <c r="J3529" s="1"/>
      <c r="K3529" s="1"/>
      <c r="L3529" s="1"/>
      <c r="M3529" s="1"/>
      <c r="N3529" s="1"/>
      <c r="O3529" s="1"/>
      <c r="P3529" s="1"/>
      <c r="Q3529" s="1"/>
      <c r="R3529" s="1"/>
    </row>
    <row r="3530" spans="3:18" ht="22.5" x14ac:dyDescent="0.3">
      <c r="C3530" s="1"/>
      <c r="D3530" s="1"/>
      <c r="E3530" s="1"/>
      <c r="F3530" s="1"/>
      <c r="G3530" s="1"/>
      <c r="H3530" s="1"/>
      <c r="I3530" s="1"/>
      <c r="J3530" s="1"/>
      <c r="K3530" s="1"/>
      <c r="L3530" s="1"/>
      <c r="M3530" s="1"/>
      <c r="N3530" s="1"/>
      <c r="O3530" s="1"/>
      <c r="P3530" s="1"/>
      <c r="Q3530" s="1"/>
      <c r="R3530" s="1"/>
    </row>
    <row r="3531" spans="3:18" ht="22.5" x14ac:dyDescent="0.3">
      <c r="C3531" s="1"/>
      <c r="D3531" s="1"/>
      <c r="E3531" s="1"/>
      <c r="F3531" s="1"/>
      <c r="G3531" s="1"/>
      <c r="H3531" s="1"/>
      <c r="I3531" s="1"/>
      <c r="J3531" s="1"/>
      <c r="K3531" s="1"/>
      <c r="L3531" s="1"/>
      <c r="M3531" s="1"/>
      <c r="N3531" s="1"/>
      <c r="O3531" s="1"/>
      <c r="P3531" s="1"/>
      <c r="Q3531" s="1"/>
      <c r="R3531" s="1"/>
    </row>
    <row r="3532" spans="3:18" ht="22.5" x14ac:dyDescent="0.3">
      <c r="C3532" s="1"/>
      <c r="D3532" s="1"/>
      <c r="E3532" s="1"/>
      <c r="F3532" s="1"/>
      <c r="G3532" s="1"/>
      <c r="H3532" s="1"/>
      <c r="I3532" s="1"/>
      <c r="J3532" s="1"/>
      <c r="K3532" s="1"/>
      <c r="L3532" s="1"/>
      <c r="M3532" s="1"/>
      <c r="N3532" s="1"/>
      <c r="O3532" s="1"/>
      <c r="P3532" s="1"/>
      <c r="Q3532" s="1"/>
      <c r="R3532" s="1"/>
    </row>
    <row r="3533" spans="3:18" ht="22.5" x14ac:dyDescent="0.3">
      <c r="C3533" s="1"/>
      <c r="D3533" s="1"/>
      <c r="E3533" s="1"/>
      <c r="F3533" s="1"/>
      <c r="G3533" s="1"/>
      <c r="H3533" s="1"/>
      <c r="I3533" s="1"/>
      <c r="J3533" s="1"/>
      <c r="K3533" s="1"/>
      <c r="L3533" s="1"/>
      <c r="M3533" s="1"/>
      <c r="N3533" s="1"/>
      <c r="O3533" s="1"/>
      <c r="P3533" s="1"/>
      <c r="Q3533" s="1"/>
      <c r="R3533" s="1"/>
    </row>
    <row r="3534" spans="3:18" ht="22.5" x14ac:dyDescent="0.3">
      <c r="C3534" s="1"/>
      <c r="D3534" s="1"/>
      <c r="E3534" s="1"/>
      <c r="F3534" s="1"/>
      <c r="G3534" s="1"/>
      <c r="H3534" s="1"/>
      <c r="I3534" s="1"/>
      <c r="J3534" s="1"/>
      <c r="K3534" s="1"/>
      <c r="L3534" s="1"/>
      <c r="M3534" s="1"/>
      <c r="N3534" s="1"/>
      <c r="O3534" s="1"/>
      <c r="P3534" s="1"/>
      <c r="Q3534" s="1"/>
      <c r="R3534" s="1"/>
    </row>
    <row r="3535" spans="3:18" ht="22.5" x14ac:dyDescent="0.3">
      <c r="C3535" s="1"/>
      <c r="D3535" s="1"/>
      <c r="E3535" s="1"/>
      <c r="F3535" s="1"/>
      <c r="G3535" s="1"/>
      <c r="H3535" s="1"/>
      <c r="I3535" s="1"/>
      <c r="J3535" s="1"/>
      <c r="K3535" s="1"/>
      <c r="L3535" s="1"/>
      <c r="M3535" s="1"/>
      <c r="N3535" s="1"/>
      <c r="O3535" s="1"/>
      <c r="P3535" s="1"/>
      <c r="Q3535" s="1"/>
      <c r="R3535" s="1"/>
    </row>
    <row r="3536" spans="3:18" ht="22.5" x14ac:dyDescent="0.3">
      <c r="C3536" s="1"/>
      <c r="D3536" s="1"/>
      <c r="E3536" s="1"/>
      <c r="F3536" s="1"/>
      <c r="G3536" s="1"/>
      <c r="H3536" s="1"/>
      <c r="I3536" s="1"/>
      <c r="J3536" s="1"/>
      <c r="K3536" s="1"/>
      <c r="L3536" s="1"/>
      <c r="M3536" s="1"/>
      <c r="N3536" s="1"/>
      <c r="O3536" s="1"/>
      <c r="P3536" s="1"/>
      <c r="Q3536" s="1"/>
      <c r="R3536" s="1"/>
    </row>
    <row r="3537" spans="3:18" ht="22.5" x14ac:dyDescent="0.3">
      <c r="C3537" s="1"/>
      <c r="D3537" s="1"/>
      <c r="E3537" s="1"/>
      <c r="F3537" s="1"/>
      <c r="G3537" s="1"/>
      <c r="H3537" s="1"/>
      <c r="I3537" s="1"/>
      <c r="J3537" s="1"/>
      <c r="K3537" s="1"/>
      <c r="L3537" s="1"/>
      <c r="M3537" s="1"/>
      <c r="N3537" s="1"/>
      <c r="O3537" s="1"/>
      <c r="P3537" s="1"/>
      <c r="Q3537" s="1"/>
      <c r="R3537" s="1"/>
    </row>
    <row r="3538" spans="3:18" ht="22.5" x14ac:dyDescent="0.3">
      <c r="C3538" s="1"/>
      <c r="D3538" s="1"/>
      <c r="E3538" s="1"/>
      <c r="F3538" s="1"/>
      <c r="G3538" s="1"/>
      <c r="H3538" s="1"/>
      <c r="I3538" s="1"/>
      <c r="J3538" s="1"/>
      <c r="K3538" s="1"/>
      <c r="L3538" s="1"/>
      <c r="M3538" s="1"/>
      <c r="N3538" s="1"/>
      <c r="O3538" s="1"/>
      <c r="P3538" s="1"/>
      <c r="Q3538" s="1"/>
      <c r="R3538" s="1"/>
    </row>
    <row r="3539" spans="3:18" ht="22.5" x14ac:dyDescent="0.3">
      <c r="C3539" s="1"/>
      <c r="D3539" s="1"/>
      <c r="E3539" s="1"/>
      <c r="F3539" s="1"/>
      <c r="G3539" s="1"/>
      <c r="H3539" s="1"/>
      <c r="I3539" s="1"/>
      <c r="J3539" s="1"/>
      <c r="K3539" s="1"/>
      <c r="L3539" s="1"/>
      <c r="M3539" s="1"/>
      <c r="N3539" s="1"/>
      <c r="O3539" s="1"/>
      <c r="P3539" s="1"/>
      <c r="Q3539" s="1"/>
      <c r="R3539" s="1"/>
    </row>
    <row r="3540" spans="3:18" ht="22.5" x14ac:dyDescent="0.3">
      <c r="C3540" s="1"/>
      <c r="D3540" s="1"/>
      <c r="E3540" s="1"/>
      <c r="F3540" s="1"/>
      <c r="G3540" s="1"/>
      <c r="H3540" s="1"/>
      <c r="I3540" s="1"/>
      <c r="J3540" s="1"/>
      <c r="K3540" s="1"/>
      <c r="L3540" s="1"/>
      <c r="M3540" s="1"/>
      <c r="N3540" s="1"/>
      <c r="O3540" s="1"/>
      <c r="P3540" s="1"/>
      <c r="Q3540" s="1"/>
      <c r="R3540" s="1"/>
    </row>
    <row r="3541" spans="3:18" ht="22.5" x14ac:dyDescent="0.3">
      <c r="C3541" s="1"/>
      <c r="D3541" s="1"/>
      <c r="E3541" s="1"/>
      <c r="F3541" s="1"/>
      <c r="G3541" s="1"/>
      <c r="H3541" s="1"/>
      <c r="I3541" s="1"/>
      <c r="J3541" s="1"/>
      <c r="K3541" s="1"/>
      <c r="L3541" s="1"/>
      <c r="M3541" s="1"/>
      <c r="N3541" s="1"/>
      <c r="O3541" s="1"/>
      <c r="P3541" s="1"/>
      <c r="Q3541" s="1"/>
      <c r="R3541" s="1"/>
    </row>
    <row r="3542" spans="3:18" ht="22.5" x14ac:dyDescent="0.3">
      <c r="C3542" s="1"/>
      <c r="D3542" s="1"/>
      <c r="E3542" s="1"/>
      <c r="F3542" s="1"/>
      <c r="G3542" s="1"/>
      <c r="H3542" s="1"/>
      <c r="I3542" s="1"/>
      <c r="J3542" s="1"/>
      <c r="K3542" s="1"/>
      <c r="L3542" s="1"/>
      <c r="M3542" s="1"/>
      <c r="N3542" s="1"/>
      <c r="O3542" s="1"/>
      <c r="P3542" s="1"/>
      <c r="Q3542" s="1"/>
      <c r="R3542" s="1"/>
    </row>
    <row r="3543" spans="3:18" ht="22.5" x14ac:dyDescent="0.3">
      <c r="C3543" s="1"/>
      <c r="D3543" s="1"/>
      <c r="E3543" s="1"/>
      <c r="F3543" s="1"/>
      <c r="G3543" s="1"/>
      <c r="H3543" s="1"/>
      <c r="I3543" s="1"/>
      <c r="J3543" s="1"/>
      <c r="K3543" s="1"/>
      <c r="L3543" s="1"/>
      <c r="M3543" s="1"/>
      <c r="N3543" s="1"/>
      <c r="O3543" s="1"/>
      <c r="P3543" s="1"/>
      <c r="Q3543" s="1"/>
      <c r="R3543" s="1"/>
    </row>
    <row r="3544" spans="3:18" ht="22.5" x14ac:dyDescent="0.3">
      <c r="C3544" s="1"/>
      <c r="D3544" s="1"/>
      <c r="E3544" s="1"/>
      <c r="F3544" s="1"/>
      <c r="G3544" s="1"/>
      <c r="H3544" s="1"/>
      <c r="I3544" s="1"/>
      <c r="J3544" s="1"/>
      <c r="K3544" s="1"/>
      <c r="L3544" s="1"/>
      <c r="M3544" s="1"/>
      <c r="N3544" s="1"/>
      <c r="O3544" s="1"/>
      <c r="P3544" s="1"/>
      <c r="Q3544" s="1"/>
      <c r="R3544" s="1"/>
    </row>
    <row r="3545" spans="3:18" ht="22.5" x14ac:dyDescent="0.3">
      <c r="C3545" s="1"/>
      <c r="D3545" s="1"/>
      <c r="E3545" s="1"/>
      <c r="F3545" s="1"/>
      <c r="G3545" s="1"/>
      <c r="H3545" s="1"/>
      <c r="I3545" s="1"/>
      <c r="J3545" s="1"/>
      <c r="K3545" s="1"/>
      <c r="L3545" s="1"/>
      <c r="M3545" s="1"/>
      <c r="N3545" s="1"/>
      <c r="O3545" s="1"/>
      <c r="P3545" s="1"/>
      <c r="Q3545" s="1"/>
      <c r="R3545" s="1"/>
    </row>
    <row r="3546" spans="3:18" ht="22.5" x14ac:dyDescent="0.3">
      <c r="C3546" s="1"/>
      <c r="D3546" s="1"/>
      <c r="E3546" s="1"/>
      <c r="F3546" s="1"/>
      <c r="G3546" s="1"/>
      <c r="H3546" s="1"/>
      <c r="I3546" s="1"/>
      <c r="J3546" s="1"/>
      <c r="K3546" s="1"/>
      <c r="L3546" s="1"/>
      <c r="M3546" s="1"/>
      <c r="N3546" s="1"/>
      <c r="O3546" s="1"/>
      <c r="P3546" s="1"/>
      <c r="Q3546" s="1"/>
      <c r="R3546" s="1"/>
    </row>
    <row r="3547" spans="3:18" ht="22.5" x14ac:dyDescent="0.3">
      <c r="C3547" s="1"/>
      <c r="D3547" s="1"/>
      <c r="E3547" s="1"/>
      <c r="F3547" s="1"/>
      <c r="G3547" s="1"/>
      <c r="H3547" s="1"/>
      <c r="I3547" s="1"/>
      <c r="J3547" s="1"/>
      <c r="K3547" s="1"/>
      <c r="L3547" s="1"/>
      <c r="M3547" s="1"/>
      <c r="N3547" s="1"/>
      <c r="O3547" s="1"/>
      <c r="P3547" s="1"/>
      <c r="Q3547" s="1"/>
      <c r="R3547" s="1"/>
    </row>
    <row r="3548" spans="3:18" ht="22.5" x14ac:dyDescent="0.3">
      <c r="C3548" s="1"/>
      <c r="D3548" s="1"/>
      <c r="E3548" s="1"/>
      <c r="F3548" s="1"/>
      <c r="G3548" s="1"/>
      <c r="H3548" s="1"/>
      <c r="I3548" s="1"/>
      <c r="J3548" s="1"/>
      <c r="K3548" s="1"/>
      <c r="L3548" s="1"/>
      <c r="M3548" s="1"/>
      <c r="N3548" s="1"/>
      <c r="O3548" s="1"/>
      <c r="P3548" s="1"/>
      <c r="Q3548" s="1"/>
      <c r="R3548" s="1"/>
    </row>
    <row r="3549" spans="3:18" ht="22.5" x14ac:dyDescent="0.3">
      <c r="C3549" s="1"/>
      <c r="D3549" s="1"/>
      <c r="E3549" s="1"/>
      <c r="F3549" s="1"/>
      <c r="G3549" s="1"/>
      <c r="H3549" s="1"/>
      <c r="I3549" s="1"/>
      <c r="J3549" s="1"/>
      <c r="K3549" s="1"/>
      <c r="L3549" s="1"/>
      <c r="M3549" s="1"/>
      <c r="N3549" s="1"/>
      <c r="O3549" s="1"/>
      <c r="P3549" s="1"/>
      <c r="Q3549" s="1"/>
      <c r="R3549" s="1"/>
    </row>
    <row r="3550" spans="3:18" ht="22.5" x14ac:dyDescent="0.3">
      <c r="C3550" s="1"/>
      <c r="D3550" s="1"/>
      <c r="E3550" s="1"/>
      <c r="F3550" s="1"/>
      <c r="G3550" s="1"/>
      <c r="H3550" s="1"/>
      <c r="I3550" s="1"/>
      <c r="J3550" s="1"/>
      <c r="K3550" s="1"/>
      <c r="L3550" s="1"/>
      <c r="M3550" s="1"/>
      <c r="N3550" s="1"/>
      <c r="O3550" s="1"/>
      <c r="P3550" s="1"/>
      <c r="Q3550" s="1"/>
      <c r="R3550" s="1"/>
    </row>
    <row r="3551" spans="3:18" ht="22.5" x14ac:dyDescent="0.3">
      <c r="C3551" s="1"/>
      <c r="D3551" s="1"/>
      <c r="E3551" s="1"/>
      <c r="F3551" s="1"/>
      <c r="G3551" s="1"/>
      <c r="H3551" s="1"/>
      <c r="I3551" s="1"/>
      <c r="J3551" s="1"/>
      <c r="K3551" s="1"/>
      <c r="L3551" s="1"/>
      <c r="M3551" s="1"/>
      <c r="N3551" s="1"/>
      <c r="O3551" s="1"/>
      <c r="P3551" s="1"/>
      <c r="Q3551" s="1"/>
      <c r="R3551" s="1"/>
    </row>
    <row r="3552" spans="3:18" ht="22.5" x14ac:dyDescent="0.3">
      <c r="C3552" s="1"/>
      <c r="D3552" s="1"/>
      <c r="E3552" s="1"/>
      <c r="F3552" s="1"/>
      <c r="G3552" s="1"/>
      <c r="H3552" s="1"/>
      <c r="I3552" s="1"/>
      <c r="J3552" s="1"/>
      <c r="K3552" s="1"/>
      <c r="L3552" s="1"/>
      <c r="M3552" s="1"/>
      <c r="N3552" s="1"/>
      <c r="O3552" s="1"/>
      <c r="P3552" s="1"/>
      <c r="Q3552" s="1"/>
      <c r="R3552" s="1"/>
    </row>
    <row r="3553" spans="3:18" ht="22.5" x14ac:dyDescent="0.3">
      <c r="C3553" s="1"/>
      <c r="D3553" s="1"/>
      <c r="E3553" s="1"/>
      <c r="F3553" s="1"/>
      <c r="G3553" s="1"/>
      <c r="H3553" s="1"/>
      <c r="I3553" s="1"/>
      <c r="J3553" s="1"/>
      <c r="K3553" s="1"/>
      <c r="L3553" s="1"/>
      <c r="M3553" s="1"/>
      <c r="N3553" s="1"/>
      <c r="O3553" s="1"/>
      <c r="P3553" s="1"/>
      <c r="Q3553" s="1"/>
      <c r="R3553" s="1"/>
    </row>
    <row r="3554" spans="3:18" ht="22.5" x14ac:dyDescent="0.3">
      <c r="C3554" s="1"/>
      <c r="D3554" s="1"/>
      <c r="E3554" s="1"/>
      <c r="F3554" s="1"/>
      <c r="G3554" s="1"/>
      <c r="H3554" s="1"/>
      <c r="I3554" s="1"/>
      <c r="J3554" s="1"/>
      <c r="K3554" s="1"/>
      <c r="L3554" s="1"/>
      <c r="M3554" s="1"/>
      <c r="N3554" s="1"/>
      <c r="O3554" s="1"/>
      <c r="P3554" s="1"/>
      <c r="Q3554" s="1"/>
      <c r="R3554" s="1"/>
    </row>
    <row r="3555" spans="3:18" ht="22.5" x14ac:dyDescent="0.3">
      <c r="C3555" s="1"/>
      <c r="D3555" s="1"/>
      <c r="E3555" s="1"/>
      <c r="F3555" s="1"/>
      <c r="G3555" s="1"/>
      <c r="H3555" s="1"/>
      <c r="I3555" s="1"/>
      <c r="J3555" s="1"/>
      <c r="K3555" s="1"/>
      <c r="L3555" s="1"/>
      <c r="M3555" s="1"/>
      <c r="N3555" s="1"/>
      <c r="O3555" s="1"/>
      <c r="P3555" s="1"/>
      <c r="Q3555" s="1"/>
      <c r="R3555" s="1"/>
    </row>
    <row r="3556" spans="3:18" ht="22.5" x14ac:dyDescent="0.3">
      <c r="C3556" s="1"/>
      <c r="D3556" s="1"/>
      <c r="E3556" s="1"/>
      <c r="F3556" s="1"/>
      <c r="G3556" s="1"/>
      <c r="H3556" s="1"/>
      <c r="I3556" s="1"/>
      <c r="J3556" s="1"/>
      <c r="K3556" s="1"/>
      <c r="L3556" s="1"/>
      <c r="M3556" s="1"/>
      <c r="N3556" s="1"/>
      <c r="O3556" s="1"/>
      <c r="P3556" s="1"/>
      <c r="Q3556" s="1"/>
      <c r="R3556" s="1"/>
    </row>
    <row r="3557" spans="3:18" ht="22.5" x14ac:dyDescent="0.3">
      <c r="C3557" s="1"/>
      <c r="D3557" s="1"/>
      <c r="E3557" s="1"/>
      <c r="F3557" s="1"/>
      <c r="G3557" s="1"/>
      <c r="H3557" s="1"/>
      <c r="I3557" s="1"/>
      <c r="J3557" s="1"/>
      <c r="K3557" s="1"/>
      <c r="L3557" s="1"/>
      <c r="M3557" s="1"/>
      <c r="N3557" s="1"/>
      <c r="O3557" s="1"/>
      <c r="P3557" s="1"/>
      <c r="Q3557" s="1"/>
      <c r="R3557" s="1"/>
    </row>
    <row r="3558" spans="3:18" ht="22.5" x14ac:dyDescent="0.3">
      <c r="C3558" s="1"/>
      <c r="D3558" s="1"/>
      <c r="E3558" s="1"/>
      <c r="F3558" s="1"/>
      <c r="G3558" s="1"/>
      <c r="H3558" s="1"/>
      <c r="I3558" s="1"/>
      <c r="J3558" s="1"/>
      <c r="K3558" s="1"/>
      <c r="L3558" s="1"/>
      <c r="M3558" s="1"/>
      <c r="N3558" s="1"/>
      <c r="O3558" s="1"/>
      <c r="P3558" s="1"/>
      <c r="Q3558" s="1"/>
      <c r="R3558" s="1"/>
    </row>
    <row r="3559" spans="3:18" ht="22.5" x14ac:dyDescent="0.3">
      <c r="C3559" s="1"/>
      <c r="D3559" s="1"/>
      <c r="E3559" s="1"/>
      <c r="F3559" s="1"/>
      <c r="G3559" s="1"/>
      <c r="H3559" s="1"/>
      <c r="I3559" s="1"/>
      <c r="J3559" s="1"/>
      <c r="K3559" s="1"/>
      <c r="L3559" s="1"/>
      <c r="M3559" s="1"/>
      <c r="N3559" s="1"/>
      <c r="O3559" s="1"/>
      <c r="P3559" s="1"/>
      <c r="Q3559" s="1"/>
      <c r="R3559" s="1"/>
    </row>
    <row r="3560" spans="3:18" ht="22.5" x14ac:dyDescent="0.3">
      <c r="C3560" s="1"/>
      <c r="D3560" s="1"/>
      <c r="E3560" s="1"/>
      <c r="F3560" s="1"/>
      <c r="G3560" s="1"/>
      <c r="H3560" s="1"/>
      <c r="I3560" s="1"/>
      <c r="J3560" s="1"/>
      <c r="K3560" s="1"/>
      <c r="L3560" s="1"/>
      <c r="M3560" s="1"/>
      <c r="N3560" s="1"/>
      <c r="O3560" s="1"/>
      <c r="P3560" s="1"/>
      <c r="Q3560" s="1"/>
      <c r="R3560" s="1"/>
    </row>
    <row r="3561" spans="3:18" ht="22.5" x14ac:dyDescent="0.3">
      <c r="C3561" s="1"/>
      <c r="D3561" s="1"/>
      <c r="E3561" s="1"/>
      <c r="F3561" s="1"/>
      <c r="G3561" s="1"/>
      <c r="H3561" s="1"/>
      <c r="I3561" s="1"/>
      <c r="J3561" s="1"/>
      <c r="K3561" s="1"/>
      <c r="L3561" s="1"/>
      <c r="M3561" s="1"/>
      <c r="N3561" s="1"/>
      <c r="O3561" s="1"/>
      <c r="P3561" s="1"/>
      <c r="Q3561" s="1"/>
      <c r="R3561" s="1"/>
    </row>
    <row r="3562" spans="3:18" ht="22.5" x14ac:dyDescent="0.3">
      <c r="C3562" s="1"/>
      <c r="D3562" s="1"/>
      <c r="E3562" s="1"/>
      <c r="F3562" s="1"/>
      <c r="G3562" s="1"/>
      <c r="H3562" s="1"/>
      <c r="I3562" s="1"/>
      <c r="J3562" s="1"/>
      <c r="K3562" s="1"/>
      <c r="L3562" s="1"/>
      <c r="M3562" s="1"/>
      <c r="N3562" s="1"/>
      <c r="O3562" s="1"/>
      <c r="P3562" s="1"/>
      <c r="Q3562" s="1"/>
      <c r="R3562" s="1"/>
    </row>
    <row r="3563" spans="3:18" ht="22.5" x14ac:dyDescent="0.3">
      <c r="C3563" s="1"/>
      <c r="D3563" s="1"/>
      <c r="E3563" s="1"/>
      <c r="F3563" s="1"/>
      <c r="G3563" s="1"/>
      <c r="H3563" s="1"/>
      <c r="I3563" s="1"/>
      <c r="J3563" s="1"/>
      <c r="K3563" s="1"/>
      <c r="L3563" s="1"/>
      <c r="M3563" s="1"/>
      <c r="N3563" s="1"/>
      <c r="O3563" s="1"/>
      <c r="P3563" s="1"/>
      <c r="Q3563" s="1"/>
      <c r="R3563" s="1"/>
    </row>
    <row r="3564" spans="3:18" ht="22.5" x14ac:dyDescent="0.3">
      <c r="C3564" s="1"/>
      <c r="D3564" s="1"/>
      <c r="E3564" s="1"/>
      <c r="F3564" s="1"/>
      <c r="G3564" s="1"/>
      <c r="H3564" s="1"/>
      <c r="I3564" s="1"/>
      <c r="J3564" s="1"/>
      <c r="K3564" s="1"/>
      <c r="L3564" s="1"/>
      <c r="M3564" s="1"/>
      <c r="N3564" s="1"/>
      <c r="O3564" s="1"/>
      <c r="P3564" s="1"/>
      <c r="Q3564" s="1"/>
      <c r="R3564" s="1"/>
    </row>
    <row r="3565" spans="3:18" ht="22.5" x14ac:dyDescent="0.3">
      <c r="C3565" s="1"/>
      <c r="D3565" s="1"/>
      <c r="E3565" s="1"/>
      <c r="F3565" s="1"/>
      <c r="G3565" s="1"/>
      <c r="H3565" s="1"/>
      <c r="I3565" s="1"/>
      <c r="J3565" s="1"/>
      <c r="K3565" s="1"/>
      <c r="L3565" s="1"/>
      <c r="M3565" s="1"/>
      <c r="N3565" s="1"/>
      <c r="O3565" s="1"/>
      <c r="P3565" s="1"/>
      <c r="Q3565" s="1"/>
      <c r="R3565" s="1"/>
    </row>
    <row r="3566" spans="3:18" ht="22.5" x14ac:dyDescent="0.3">
      <c r="C3566" s="1"/>
      <c r="D3566" s="1"/>
      <c r="E3566" s="1"/>
      <c r="F3566" s="1"/>
      <c r="G3566" s="1"/>
      <c r="H3566" s="1"/>
      <c r="I3566" s="1"/>
      <c r="J3566" s="1"/>
      <c r="K3566" s="1"/>
      <c r="L3566" s="1"/>
      <c r="M3566" s="1"/>
      <c r="N3566" s="1"/>
      <c r="O3566" s="1"/>
      <c r="P3566" s="1"/>
      <c r="Q3566" s="1"/>
      <c r="R3566" s="1"/>
    </row>
    <row r="3567" spans="3:18" ht="22.5" x14ac:dyDescent="0.3">
      <c r="C3567" s="1"/>
      <c r="D3567" s="1"/>
      <c r="E3567" s="1"/>
      <c r="F3567" s="1"/>
      <c r="G3567" s="1"/>
      <c r="H3567" s="1"/>
      <c r="I3567" s="1"/>
      <c r="J3567" s="1"/>
      <c r="K3567" s="1"/>
      <c r="L3567" s="1"/>
      <c r="M3567" s="1"/>
      <c r="N3567" s="1"/>
      <c r="O3567" s="1"/>
      <c r="P3567" s="1"/>
      <c r="Q3567" s="1"/>
      <c r="R3567" s="1"/>
    </row>
    <row r="3568" spans="3:18" ht="22.5" x14ac:dyDescent="0.3">
      <c r="C3568" s="1"/>
      <c r="D3568" s="1"/>
      <c r="E3568" s="1"/>
      <c r="F3568" s="1"/>
      <c r="G3568" s="1"/>
      <c r="H3568" s="1"/>
      <c r="I3568" s="1"/>
      <c r="J3568" s="1"/>
      <c r="K3568" s="1"/>
      <c r="L3568" s="1"/>
      <c r="M3568" s="1"/>
      <c r="N3568" s="1"/>
      <c r="O3568" s="1"/>
      <c r="P3568" s="1"/>
      <c r="Q3568" s="1"/>
      <c r="R3568" s="1"/>
    </row>
    <row r="3569" spans="3:18" ht="22.5" x14ac:dyDescent="0.3">
      <c r="C3569" s="1"/>
      <c r="D3569" s="1"/>
      <c r="E3569" s="1"/>
      <c r="F3569" s="1"/>
      <c r="G3569" s="1"/>
      <c r="H3569" s="1"/>
      <c r="I3569" s="1"/>
      <c r="J3569" s="1"/>
      <c r="K3569" s="1"/>
      <c r="L3569" s="1"/>
      <c r="M3569" s="1"/>
      <c r="N3569" s="1"/>
      <c r="O3569" s="1"/>
      <c r="P3569" s="1"/>
      <c r="Q3569" s="1"/>
      <c r="R3569" s="1"/>
    </row>
    <row r="3570" spans="3:18" ht="22.5" x14ac:dyDescent="0.3">
      <c r="C3570" s="1"/>
      <c r="D3570" s="1"/>
      <c r="E3570" s="1"/>
      <c r="F3570" s="1"/>
      <c r="G3570" s="1"/>
      <c r="H3570" s="1"/>
      <c r="I3570" s="1"/>
      <c r="J3570" s="1"/>
      <c r="K3570" s="1"/>
      <c r="L3570" s="1"/>
      <c r="M3570" s="1"/>
      <c r="N3570" s="1"/>
      <c r="O3570" s="1"/>
      <c r="P3570" s="1"/>
      <c r="Q3570" s="1"/>
      <c r="R3570" s="1"/>
    </row>
    <row r="3571" spans="3:18" ht="22.5" x14ac:dyDescent="0.3">
      <c r="C3571" s="1"/>
      <c r="D3571" s="1"/>
      <c r="E3571" s="1"/>
      <c r="F3571" s="1"/>
      <c r="G3571" s="1"/>
      <c r="H3571" s="1"/>
      <c r="I3571" s="1"/>
      <c r="J3571" s="1"/>
      <c r="K3571" s="1"/>
      <c r="L3571" s="1"/>
      <c r="M3571" s="1"/>
      <c r="N3571" s="1"/>
      <c r="O3571" s="1"/>
      <c r="P3571" s="1"/>
      <c r="Q3571" s="1"/>
      <c r="R3571" s="1"/>
    </row>
    <row r="3572" spans="3:18" ht="22.5" x14ac:dyDescent="0.3">
      <c r="C3572" s="1"/>
      <c r="D3572" s="1"/>
      <c r="E3572" s="1"/>
      <c r="F3572" s="1"/>
      <c r="G3572" s="1"/>
      <c r="H3572" s="1"/>
      <c r="I3572" s="1"/>
      <c r="J3572" s="1"/>
      <c r="K3572" s="1"/>
      <c r="L3572" s="1"/>
      <c r="M3572" s="1"/>
      <c r="N3572" s="1"/>
      <c r="O3572" s="1"/>
      <c r="P3572" s="1"/>
      <c r="Q3572" s="1"/>
      <c r="R3572" s="1"/>
    </row>
    <row r="3573" spans="3:18" ht="22.5" x14ac:dyDescent="0.3">
      <c r="C3573" s="1"/>
      <c r="D3573" s="1"/>
      <c r="E3573" s="1"/>
      <c r="F3573" s="1"/>
      <c r="G3573" s="1"/>
      <c r="H3573" s="1"/>
      <c r="I3573" s="1"/>
      <c r="J3573" s="1"/>
      <c r="K3573" s="1"/>
      <c r="L3573" s="1"/>
      <c r="M3573" s="1"/>
      <c r="N3573" s="1"/>
      <c r="O3573" s="1"/>
      <c r="P3573" s="1"/>
      <c r="Q3573" s="1"/>
      <c r="R3573" s="1"/>
    </row>
    <row r="3574" spans="3:18" ht="22.5" x14ac:dyDescent="0.3">
      <c r="C3574" s="1"/>
      <c r="D3574" s="1"/>
      <c r="E3574" s="1"/>
      <c r="F3574" s="1"/>
      <c r="G3574" s="1"/>
      <c r="H3574" s="1"/>
      <c r="I3574" s="1"/>
      <c r="J3574" s="1"/>
      <c r="K3574" s="1"/>
      <c r="L3574" s="1"/>
      <c r="M3574" s="1"/>
      <c r="N3574" s="1"/>
      <c r="O3574" s="1"/>
      <c r="P3574" s="1"/>
      <c r="Q3574" s="1"/>
      <c r="R3574" s="1"/>
    </row>
    <row r="3575" spans="3:18" ht="22.5" x14ac:dyDescent="0.3">
      <c r="C3575" s="1"/>
      <c r="D3575" s="1"/>
      <c r="E3575" s="1"/>
      <c r="F3575" s="1"/>
      <c r="G3575" s="1"/>
      <c r="H3575" s="1"/>
      <c r="I3575" s="1"/>
      <c r="J3575" s="1"/>
      <c r="K3575" s="1"/>
      <c r="L3575" s="1"/>
      <c r="M3575" s="1"/>
      <c r="N3575" s="1"/>
      <c r="O3575" s="1"/>
      <c r="P3575" s="1"/>
      <c r="Q3575" s="1"/>
      <c r="R3575" s="1"/>
    </row>
    <row r="3576" spans="3:18" ht="22.5" x14ac:dyDescent="0.3">
      <c r="C3576" s="1"/>
      <c r="D3576" s="1"/>
      <c r="E3576" s="1"/>
      <c r="F3576" s="1"/>
      <c r="G3576" s="1"/>
      <c r="H3576" s="1"/>
      <c r="I3576" s="1"/>
      <c r="J3576" s="1"/>
      <c r="K3576" s="1"/>
      <c r="L3576" s="1"/>
      <c r="M3576" s="1"/>
      <c r="N3576" s="1"/>
      <c r="O3576" s="1"/>
      <c r="P3576" s="1"/>
      <c r="Q3576" s="1"/>
      <c r="R3576" s="1"/>
    </row>
    <row r="3577" spans="3:18" ht="22.5" x14ac:dyDescent="0.3">
      <c r="C3577" s="1"/>
      <c r="D3577" s="1"/>
      <c r="E3577" s="1"/>
      <c r="F3577" s="1"/>
      <c r="G3577" s="1"/>
      <c r="H3577" s="1"/>
      <c r="I3577" s="1"/>
      <c r="J3577" s="1"/>
      <c r="K3577" s="1"/>
      <c r="L3577" s="1"/>
      <c r="M3577" s="1"/>
      <c r="N3577" s="1"/>
      <c r="O3577" s="1"/>
      <c r="P3577" s="1"/>
      <c r="Q3577" s="1"/>
      <c r="R3577" s="1"/>
    </row>
    <row r="3578" spans="3:18" ht="22.5" x14ac:dyDescent="0.3">
      <c r="C3578" s="1"/>
      <c r="D3578" s="1"/>
      <c r="E3578" s="1"/>
      <c r="F3578" s="1"/>
      <c r="G3578" s="1"/>
      <c r="H3578" s="1"/>
      <c r="I3578" s="1"/>
      <c r="J3578" s="1"/>
      <c r="K3578" s="1"/>
      <c r="L3578" s="1"/>
      <c r="M3578" s="1"/>
      <c r="N3578" s="1"/>
      <c r="O3578" s="1"/>
      <c r="P3578" s="1"/>
      <c r="Q3578" s="1"/>
      <c r="R3578" s="1"/>
    </row>
    <row r="3579" spans="3:18" ht="22.5" x14ac:dyDescent="0.3">
      <c r="C3579" s="1"/>
      <c r="D3579" s="1"/>
      <c r="E3579" s="1"/>
      <c r="F3579" s="1"/>
      <c r="G3579" s="1"/>
      <c r="H3579" s="1"/>
      <c r="I3579" s="1"/>
      <c r="J3579" s="1"/>
      <c r="K3579" s="1"/>
      <c r="L3579" s="1"/>
      <c r="M3579" s="1"/>
      <c r="N3579" s="1"/>
      <c r="O3579" s="1"/>
      <c r="P3579" s="1"/>
      <c r="Q3579" s="1"/>
      <c r="R3579" s="1"/>
    </row>
    <row r="3580" spans="3:18" ht="22.5" x14ac:dyDescent="0.3">
      <c r="C3580" s="1"/>
      <c r="D3580" s="1"/>
      <c r="E3580" s="1"/>
      <c r="F3580" s="1"/>
      <c r="G3580" s="1"/>
      <c r="H3580" s="1"/>
      <c r="I3580" s="1"/>
      <c r="J3580" s="1"/>
      <c r="K3580" s="1"/>
      <c r="L3580" s="1"/>
      <c r="M3580" s="1"/>
      <c r="N3580" s="1"/>
      <c r="O3580" s="1"/>
      <c r="P3580" s="1"/>
      <c r="Q3580" s="1"/>
      <c r="R3580" s="1"/>
    </row>
    <row r="3581" spans="3:18" ht="22.5" x14ac:dyDescent="0.3">
      <c r="C3581" s="1"/>
      <c r="D3581" s="1"/>
      <c r="E3581" s="1"/>
      <c r="F3581" s="1"/>
      <c r="G3581" s="1"/>
      <c r="H3581" s="1"/>
      <c r="I3581" s="1"/>
      <c r="J3581" s="1"/>
      <c r="K3581" s="1"/>
      <c r="L3581" s="1"/>
      <c r="M3581" s="1"/>
      <c r="N3581" s="1"/>
      <c r="O3581" s="1"/>
      <c r="P3581" s="1"/>
      <c r="Q3581" s="1"/>
      <c r="R3581" s="1"/>
    </row>
    <row r="3582" spans="3:18" ht="22.5" x14ac:dyDescent="0.3">
      <c r="C3582" s="1"/>
      <c r="D3582" s="1"/>
      <c r="E3582" s="1"/>
      <c r="F3582" s="1"/>
      <c r="G3582" s="1"/>
      <c r="H3582" s="1"/>
      <c r="I3582" s="1"/>
      <c r="J3582" s="1"/>
      <c r="K3582" s="1"/>
      <c r="L3582" s="1"/>
      <c r="M3582" s="1"/>
      <c r="N3582" s="1"/>
      <c r="O3582" s="1"/>
      <c r="P3582" s="1"/>
      <c r="Q3582" s="1"/>
      <c r="R3582" s="1"/>
    </row>
    <row r="3583" spans="3:18" ht="22.5" x14ac:dyDescent="0.3">
      <c r="C3583" s="1"/>
      <c r="D3583" s="1"/>
      <c r="E3583" s="1"/>
      <c r="F3583" s="1"/>
      <c r="G3583" s="1"/>
      <c r="H3583" s="1"/>
      <c r="I3583" s="1"/>
      <c r="J3583" s="1"/>
      <c r="K3583" s="1"/>
      <c r="L3583" s="1"/>
      <c r="M3583" s="1"/>
      <c r="N3583" s="1"/>
      <c r="O3583" s="1"/>
      <c r="P3583" s="1"/>
      <c r="Q3583" s="1"/>
      <c r="R3583" s="1"/>
    </row>
    <row r="3584" spans="3:18" ht="22.5" x14ac:dyDescent="0.3">
      <c r="C3584" s="1"/>
      <c r="D3584" s="1"/>
      <c r="E3584" s="1"/>
      <c r="F3584" s="1"/>
      <c r="G3584" s="1"/>
      <c r="H3584" s="1"/>
      <c r="I3584" s="1"/>
      <c r="J3584" s="1"/>
      <c r="K3584" s="1"/>
      <c r="L3584" s="1"/>
      <c r="M3584" s="1"/>
      <c r="N3584" s="1"/>
      <c r="O3584" s="1"/>
      <c r="P3584" s="1"/>
      <c r="Q3584" s="1"/>
      <c r="R3584" s="1"/>
    </row>
    <row r="3585" spans="3:18" ht="22.5" x14ac:dyDescent="0.3">
      <c r="C3585" s="1"/>
      <c r="D3585" s="1"/>
      <c r="E3585" s="1"/>
      <c r="F3585" s="1"/>
      <c r="G3585" s="1"/>
      <c r="H3585" s="1"/>
      <c r="I3585" s="1"/>
      <c r="J3585" s="1"/>
      <c r="K3585" s="1"/>
      <c r="L3585" s="1"/>
      <c r="M3585" s="1"/>
      <c r="N3585" s="1"/>
      <c r="O3585" s="1"/>
      <c r="P3585" s="1"/>
      <c r="Q3585" s="1"/>
      <c r="R3585" s="1"/>
    </row>
    <row r="3586" spans="3:18" ht="22.5" x14ac:dyDescent="0.3">
      <c r="C3586" s="1"/>
      <c r="D3586" s="1"/>
      <c r="E3586" s="1"/>
      <c r="F3586" s="1"/>
      <c r="G3586" s="1"/>
      <c r="H3586" s="1"/>
      <c r="I3586" s="1"/>
      <c r="J3586" s="1"/>
      <c r="K3586" s="1"/>
      <c r="L3586" s="1"/>
      <c r="M3586" s="1"/>
      <c r="N3586" s="1"/>
      <c r="O3586" s="1"/>
      <c r="P3586" s="1"/>
      <c r="Q3586" s="1"/>
      <c r="R3586" s="1"/>
    </row>
    <row r="3587" spans="3:18" ht="22.5" x14ac:dyDescent="0.3">
      <c r="C3587" s="1"/>
      <c r="D3587" s="1"/>
      <c r="E3587" s="1"/>
      <c r="F3587" s="1"/>
      <c r="G3587" s="1"/>
      <c r="H3587" s="1"/>
      <c r="I3587" s="1"/>
      <c r="J3587" s="1"/>
      <c r="K3587" s="1"/>
      <c r="L3587" s="1"/>
      <c r="M3587" s="1"/>
      <c r="N3587" s="1"/>
      <c r="O3587" s="1"/>
      <c r="P3587" s="1"/>
      <c r="Q3587" s="1"/>
      <c r="R3587" s="1"/>
    </row>
    <row r="3588" spans="3:18" ht="22.5" x14ac:dyDescent="0.3">
      <c r="C3588" s="1"/>
      <c r="D3588" s="1"/>
      <c r="E3588" s="1"/>
      <c r="F3588" s="1"/>
      <c r="G3588" s="1"/>
      <c r="H3588" s="1"/>
      <c r="I3588" s="1"/>
      <c r="J3588" s="1"/>
      <c r="K3588" s="1"/>
      <c r="L3588" s="1"/>
      <c r="M3588" s="1"/>
      <c r="N3588" s="1"/>
      <c r="O3588" s="1"/>
      <c r="P3588" s="1"/>
      <c r="Q3588" s="1"/>
      <c r="R3588" s="1"/>
    </row>
    <row r="3589" spans="3:18" ht="22.5" x14ac:dyDescent="0.3">
      <c r="C3589" s="1"/>
      <c r="D3589" s="1"/>
      <c r="E3589" s="1"/>
      <c r="F3589" s="1"/>
      <c r="G3589" s="1"/>
      <c r="H3589" s="1"/>
      <c r="I3589" s="1"/>
      <c r="J3589" s="1"/>
      <c r="K3589" s="1"/>
      <c r="L3589" s="1"/>
      <c r="M3589" s="1"/>
      <c r="N3589" s="1"/>
      <c r="O3589" s="1"/>
      <c r="P3589" s="1"/>
      <c r="Q3589" s="1"/>
      <c r="R3589" s="1"/>
    </row>
    <row r="3590" spans="3:18" ht="22.5" x14ac:dyDescent="0.3">
      <c r="C3590" s="1"/>
      <c r="D3590" s="1"/>
      <c r="E3590" s="1"/>
      <c r="F3590" s="1"/>
      <c r="G3590" s="1"/>
      <c r="H3590" s="1"/>
      <c r="I3590" s="1"/>
      <c r="J3590" s="1"/>
      <c r="K3590" s="1"/>
      <c r="L3590" s="1"/>
      <c r="M3590" s="1"/>
      <c r="N3590" s="1"/>
      <c r="O3590" s="1"/>
      <c r="P3590" s="1"/>
      <c r="Q3590" s="1"/>
      <c r="R3590" s="1"/>
    </row>
    <row r="3591" spans="3:18" ht="22.5" x14ac:dyDescent="0.3">
      <c r="C3591" s="1"/>
      <c r="D3591" s="1"/>
      <c r="E3591" s="1"/>
      <c r="F3591" s="1"/>
      <c r="G3591" s="1"/>
      <c r="H3591" s="1"/>
      <c r="I3591" s="1"/>
      <c r="J3591" s="1"/>
      <c r="K3591" s="1"/>
      <c r="L3591" s="1"/>
      <c r="M3591" s="1"/>
      <c r="N3591" s="1"/>
      <c r="O3591" s="1"/>
      <c r="P3591" s="1"/>
      <c r="Q3591" s="1"/>
      <c r="R3591" s="1"/>
    </row>
    <row r="3592" spans="3:18" ht="22.5" x14ac:dyDescent="0.3">
      <c r="C3592" s="1"/>
      <c r="D3592" s="1"/>
      <c r="E3592" s="1"/>
      <c r="F3592" s="1"/>
      <c r="G3592" s="1"/>
      <c r="H3592" s="1"/>
      <c r="I3592" s="1"/>
      <c r="J3592" s="1"/>
      <c r="K3592" s="1"/>
      <c r="L3592" s="1"/>
      <c r="M3592" s="1"/>
      <c r="N3592" s="1"/>
      <c r="O3592" s="1"/>
      <c r="P3592" s="1"/>
      <c r="Q3592" s="1"/>
      <c r="R3592" s="1"/>
    </row>
    <row r="3593" spans="3:18" ht="22.5" x14ac:dyDescent="0.3">
      <c r="C3593" s="1"/>
      <c r="D3593" s="1"/>
      <c r="E3593" s="1"/>
      <c r="F3593" s="1"/>
      <c r="G3593" s="1"/>
      <c r="H3593" s="1"/>
      <c r="I3593" s="1"/>
      <c r="J3593" s="1"/>
      <c r="K3593" s="1"/>
      <c r="L3593" s="1"/>
      <c r="M3593" s="1"/>
      <c r="N3593" s="1"/>
      <c r="O3593" s="1"/>
      <c r="P3593" s="1"/>
      <c r="Q3593" s="1"/>
      <c r="R3593" s="1"/>
    </row>
    <row r="3594" spans="3:18" ht="22.5" x14ac:dyDescent="0.3">
      <c r="C3594" s="1"/>
      <c r="D3594" s="1"/>
      <c r="E3594" s="1"/>
      <c r="F3594" s="1"/>
      <c r="G3594" s="1"/>
      <c r="H3594" s="1"/>
      <c r="I3594" s="1"/>
      <c r="J3594" s="1"/>
      <c r="K3594" s="1"/>
      <c r="L3594" s="1"/>
      <c r="M3594" s="1"/>
      <c r="N3594" s="1"/>
      <c r="O3594" s="1"/>
      <c r="P3594" s="1"/>
      <c r="Q3594" s="1"/>
      <c r="R3594" s="1"/>
    </row>
    <row r="3595" spans="3:18" ht="22.5" x14ac:dyDescent="0.3">
      <c r="C3595" s="1"/>
      <c r="D3595" s="1"/>
      <c r="E3595" s="1"/>
      <c r="F3595" s="1"/>
      <c r="G3595" s="1"/>
      <c r="H3595" s="1"/>
      <c r="I3595" s="1"/>
      <c r="J3595" s="1"/>
      <c r="K3595" s="1"/>
      <c r="L3595" s="1"/>
      <c r="M3595" s="1"/>
      <c r="N3595" s="1"/>
      <c r="O3595" s="1"/>
      <c r="P3595" s="1"/>
      <c r="Q3595" s="1"/>
      <c r="R3595" s="1"/>
    </row>
    <row r="3596" spans="3:18" ht="22.5" x14ac:dyDescent="0.3">
      <c r="C3596" s="1"/>
      <c r="D3596" s="1"/>
      <c r="E3596" s="1"/>
      <c r="F3596" s="1"/>
      <c r="G3596" s="1"/>
      <c r="H3596" s="1"/>
      <c r="I3596" s="1"/>
      <c r="J3596" s="1"/>
      <c r="K3596" s="1"/>
      <c r="L3596" s="1"/>
      <c r="M3596" s="1"/>
      <c r="N3596" s="1"/>
      <c r="O3596" s="1"/>
      <c r="P3596" s="1"/>
      <c r="Q3596" s="1"/>
      <c r="R3596" s="1"/>
    </row>
    <row r="3597" spans="3:18" ht="22.5" x14ac:dyDescent="0.3">
      <c r="C3597" s="1"/>
      <c r="D3597" s="1"/>
      <c r="E3597" s="1"/>
      <c r="F3597" s="1"/>
      <c r="G3597" s="1"/>
      <c r="H3597" s="1"/>
      <c r="I3597" s="1"/>
      <c r="J3597" s="1"/>
      <c r="K3597" s="1"/>
      <c r="L3597" s="1"/>
      <c r="M3597" s="1"/>
      <c r="N3597" s="1"/>
      <c r="O3597" s="1"/>
      <c r="P3597" s="1"/>
      <c r="Q3597" s="1"/>
      <c r="R3597" s="1"/>
    </row>
    <row r="3598" spans="3:18" ht="22.5" x14ac:dyDescent="0.3">
      <c r="C3598" s="1"/>
      <c r="D3598" s="1"/>
      <c r="E3598" s="1"/>
      <c r="F3598" s="1"/>
      <c r="G3598" s="1"/>
      <c r="H3598" s="1"/>
      <c r="I3598" s="1"/>
      <c r="J3598" s="1"/>
      <c r="K3598" s="1"/>
      <c r="L3598" s="1"/>
      <c r="M3598" s="1"/>
      <c r="N3598" s="1"/>
      <c r="O3598" s="1"/>
      <c r="P3598" s="1"/>
      <c r="Q3598" s="1"/>
      <c r="R3598" s="1"/>
    </row>
    <row r="3599" spans="3:18" ht="22.5" x14ac:dyDescent="0.3">
      <c r="C3599" s="1"/>
      <c r="D3599" s="1"/>
      <c r="E3599" s="1"/>
      <c r="F3599" s="1"/>
      <c r="G3599" s="1"/>
      <c r="H3599" s="1"/>
      <c r="I3599" s="1"/>
      <c r="J3599" s="1"/>
      <c r="K3599" s="1"/>
      <c r="L3599" s="1"/>
      <c r="M3599" s="1"/>
      <c r="N3599" s="1"/>
      <c r="O3599" s="1"/>
      <c r="P3599" s="1"/>
      <c r="Q3599" s="1"/>
      <c r="R3599" s="1"/>
    </row>
    <row r="3600" spans="3:18" ht="22.5" x14ac:dyDescent="0.3">
      <c r="C3600" s="1"/>
      <c r="D3600" s="1"/>
      <c r="E3600" s="1"/>
      <c r="F3600" s="1"/>
      <c r="G3600" s="1"/>
      <c r="H3600" s="1"/>
      <c r="I3600" s="1"/>
      <c r="J3600" s="1"/>
      <c r="K3600" s="1"/>
      <c r="L3600" s="1"/>
      <c r="M3600" s="1"/>
      <c r="N3600" s="1"/>
      <c r="O3600" s="1"/>
      <c r="P3600" s="1"/>
      <c r="Q3600" s="1"/>
      <c r="R3600" s="1"/>
    </row>
    <row r="3601" spans="3:18" ht="22.5" x14ac:dyDescent="0.3">
      <c r="C3601" s="1"/>
      <c r="D3601" s="1"/>
      <c r="E3601" s="1"/>
      <c r="F3601" s="1"/>
      <c r="G3601" s="1"/>
      <c r="H3601" s="1"/>
      <c r="I3601" s="1"/>
      <c r="J3601" s="1"/>
      <c r="K3601" s="1"/>
      <c r="L3601" s="1"/>
      <c r="M3601" s="1"/>
      <c r="N3601" s="1"/>
      <c r="O3601" s="1"/>
      <c r="P3601" s="1"/>
      <c r="Q3601" s="1"/>
      <c r="R3601" s="1"/>
    </row>
    <row r="3602" spans="3:18" ht="22.5" x14ac:dyDescent="0.3">
      <c r="C3602" s="1"/>
      <c r="D3602" s="1"/>
      <c r="E3602" s="1"/>
      <c r="F3602" s="1"/>
      <c r="G3602" s="1"/>
      <c r="H3602" s="1"/>
      <c r="I3602" s="1"/>
      <c r="J3602" s="1"/>
      <c r="K3602" s="1"/>
      <c r="L3602" s="1"/>
      <c r="M3602" s="1"/>
      <c r="N3602" s="1"/>
      <c r="O3602" s="1"/>
      <c r="P3602" s="1"/>
      <c r="Q3602" s="1"/>
      <c r="R3602" s="1"/>
    </row>
    <row r="3603" spans="3:18" ht="22.5" x14ac:dyDescent="0.3">
      <c r="C3603" s="1"/>
      <c r="D3603" s="1"/>
      <c r="E3603" s="1"/>
      <c r="F3603" s="1"/>
      <c r="G3603" s="1"/>
      <c r="H3603" s="1"/>
      <c r="I3603" s="1"/>
      <c r="J3603" s="1"/>
      <c r="K3603" s="1"/>
      <c r="L3603" s="1"/>
      <c r="M3603" s="1"/>
      <c r="N3603" s="1"/>
      <c r="O3603" s="1"/>
      <c r="P3603" s="1"/>
      <c r="Q3603" s="1"/>
      <c r="R3603" s="1"/>
    </row>
    <row r="3604" spans="3:18" ht="22.5" x14ac:dyDescent="0.3">
      <c r="C3604" s="1"/>
      <c r="D3604" s="1"/>
      <c r="E3604" s="1"/>
      <c r="F3604" s="1"/>
      <c r="G3604" s="1"/>
      <c r="H3604" s="1"/>
      <c r="I3604" s="1"/>
      <c r="J3604" s="1"/>
      <c r="K3604" s="1"/>
      <c r="L3604" s="1"/>
      <c r="M3604" s="1"/>
      <c r="N3604" s="1"/>
      <c r="O3604" s="1"/>
      <c r="P3604" s="1"/>
      <c r="Q3604" s="1"/>
      <c r="R3604" s="1"/>
    </row>
    <row r="3605" spans="3:18" ht="22.5" x14ac:dyDescent="0.3">
      <c r="C3605" s="1"/>
      <c r="D3605" s="1"/>
      <c r="E3605" s="1"/>
      <c r="F3605" s="1"/>
      <c r="G3605" s="1"/>
      <c r="H3605" s="1"/>
      <c r="I3605" s="1"/>
      <c r="J3605" s="1"/>
      <c r="K3605" s="1"/>
      <c r="L3605" s="1"/>
      <c r="M3605" s="1"/>
      <c r="N3605" s="1"/>
      <c r="O3605" s="1"/>
      <c r="P3605" s="1"/>
      <c r="Q3605" s="1"/>
      <c r="R3605" s="1"/>
    </row>
    <row r="3606" spans="3:18" ht="22.5" x14ac:dyDescent="0.3">
      <c r="C3606" s="1"/>
      <c r="D3606" s="1"/>
      <c r="E3606" s="1"/>
      <c r="F3606" s="1"/>
      <c r="G3606" s="1"/>
      <c r="H3606" s="1"/>
      <c r="I3606" s="1"/>
      <c r="J3606" s="1"/>
      <c r="K3606" s="1"/>
      <c r="L3606" s="1"/>
      <c r="M3606" s="1"/>
      <c r="N3606" s="1"/>
      <c r="O3606" s="1"/>
      <c r="P3606" s="1"/>
      <c r="Q3606" s="1"/>
      <c r="R3606" s="1"/>
    </row>
    <row r="3607" spans="3:18" ht="22.5" x14ac:dyDescent="0.3">
      <c r="C3607" s="1"/>
      <c r="D3607" s="1"/>
      <c r="E3607" s="1"/>
      <c r="F3607" s="1"/>
      <c r="G3607" s="1"/>
      <c r="H3607" s="1"/>
      <c r="I3607" s="1"/>
      <c r="J3607" s="1"/>
      <c r="K3607" s="1"/>
      <c r="L3607" s="1"/>
      <c r="M3607" s="1"/>
      <c r="N3607" s="1"/>
      <c r="O3607" s="1"/>
      <c r="P3607" s="1"/>
      <c r="Q3607" s="1"/>
      <c r="R3607" s="1"/>
    </row>
    <row r="3608" spans="3:18" ht="22.5" x14ac:dyDescent="0.3">
      <c r="C3608" s="1"/>
      <c r="D3608" s="1"/>
      <c r="E3608" s="1"/>
      <c r="F3608" s="1"/>
      <c r="G3608" s="1"/>
      <c r="H3608" s="1"/>
      <c r="I3608" s="1"/>
      <c r="J3608" s="1"/>
      <c r="K3608" s="1"/>
      <c r="L3608" s="1"/>
      <c r="M3608" s="1"/>
      <c r="N3608" s="1"/>
      <c r="O3608" s="1"/>
      <c r="P3608" s="1"/>
      <c r="Q3608" s="1"/>
      <c r="R3608" s="1"/>
    </row>
    <row r="3609" spans="3:18" ht="22.5" x14ac:dyDescent="0.3">
      <c r="C3609" s="1"/>
      <c r="D3609" s="1"/>
      <c r="E3609" s="1"/>
      <c r="F3609" s="1"/>
      <c r="G3609" s="1"/>
      <c r="H3609" s="1"/>
      <c r="I3609" s="1"/>
      <c r="J3609" s="1"/>
      <c r="K3609" s="1"/>
      <c r="L3609" s="1"/>
      <c r="M3609" s="1"/>
      <c r="N3609" s="1"/>
      <c r="O3609" s="1"/>
      <c r="P3609" s="1"/>
      <c r="Q3609" s="1"/>
      <c r="R3609" s="1"/>
    </row>
    <row r="3610" spans="3:18" ht="22.5" x14ac:dyDescent="0.3">
      <c r="C3610" s="1"/>
      <c r="D3610" s="1"/>
      <c r="E3610" s="1"/>
      <c r="F3610" s="1"/>
      <c r="G3610" s="1"/>
      <c r="H3610" s="1"/>
      <c r="I3610" s="1"/>
      <c r="J3610" s="1"/>
      <c r="K3610" s="1"/>
      <c r="L3610" s="1"/>
      <c r="M3610" s="1"/>
      <c r="N3610" s="1"/>
      <c r="O3610" s="1"/>
      <c r="P3610" s="1"/>
      <c r="Q3610" s="1"/>
      <c r="R3610" s="1"/>
    </row>
    <row r="3611" spans="3:18" ht="22.5" x14ac:dyDescent="0.3">
      <c r="C3611" s="1"/>
      <c r="D3611" s="1"/>
      <c r="E3611" s="1"/>
      <c r="F3611" s="1"/>
      <c r="G3611" s="1"/>
      <c r="H3611" s="1"/>
      <c r="I3611" s="1"/>
      <c r="J3611" s="1"/>
      <c r="K3611" s="1"/>
      <c r="L3611" s="1"/>
      <c r="M3611" s="1"/>
      <c r="N3611" s="1"/>
      <c r="O3611" s="1"/>
      <c r="P3611" s="1"/>
      <c r="Q3611" s="1"/>
      <c r="R3611" s="1"/>
    </row>
    <row r="3612" spans="3:18" ht="22.5" x14ac:dyDescent="0.3">
      <c r="C3612" s="1"/>
      <c r="D3612" s="1"/>
      <c r="E3612" s="1"/>
      <c r="F3612" s="1"/>
      <c r="G3612" s="1"/>
      <c r="H3612" s="1"/>
      <c r="I3612" s="1"/>
      <c r="J3612" s="1"/>
      <c r="K3612" s="1"/>
      <c r="L3612" s="1"/>
      <c r="M3612" s="1"/>
      <c r="N3612" s="1"/>
      <c r="O3612" s="1"/>
      <c r="P3612" s="1"/>
      <c r="Q3612" s="1"/>
      <c r="R3612" s="1"/>
    </row>
    <row r="3613" spans="3:18" ht="22.5" x14ac:dyDescent="0.3">
      <c r="C3613" s="1"/>
      <c r="D3613" s="1"/>
      <c r="E3613" s="1"/>
      <c r="F3613" s="1"/>
      <c r="G3613" s="1"/>
      <c r="H3613" s="1"/>
      <c r="I3613" s="1"/>
      <c r="J3613" s="1"/>
      <c r="K3613" s="1"/>
      <c r="L3613" s="1"/>
      <c r="M3613" s="1"/>
      <c r="N3613" s="1"/>
      <c r="O3613" s="1"/>
      <c r="P3613" s="1"/>
      <c r="Q3613" s="1"/>
      <c r="R3613" s="1"/>
    </row>
    <row r="3614" spans="3:18" ht="22.5" x14ac:dyDescent="0.3">
      <c r="C3614" s="1"/>
      <c r="D3614" s="1"/>
      <c r="E3614" s="1"/>
      <c r="F3614" s="1"/>
      <c r="G3614" s="1"/>
      <c r="H3614" s="1"/>
      <c r="I3614" s="1"/>
      <c r="J3614" s="1"/>
      <c r="K3614" s="1"/>
      <c r="L3614" s="1"/>
      <c r="M3614" s="1"/>
      <c r="N3614" s="1"/>
      <c r="O3614" s="1"/>
      <c r="P3614" s="1"/>
      <c r="Q3614" s="1"/>
      <c r="R3614" s="1"/>
    </row>
    <row r="3615" spans="3:18" ht="22.5" x14ac:dyDescent="0.3">
      <c r="C3615" s="1"/>
      <c r="D3615" s="1"/>
      <c r="E3615" s="1"/>
      <c r="F3615" s="1"/>
      <c r="G3615" s="1"/>
      <c r="H3615" s="1"/>
      <c r="I3615" s="1"/>
      <c r="J3615" s="1"/>
      <c r="K3615" s="1"/>
      <c r="L3615" s="1"/>
      <c r="M3615" s="1"/>
      <c r="N3615" s="1"/>
      <c r="O3615" s="1"/>
      <c r="P3615" s="1"/>
      <c r="Q3615" s="1"/>
      <c r="R3615" s="1"/>
    </row>
    <row r="3616" spans="3:18" ht="22.5" x14ac:dyDescent="0.3">
      <c r="C3616" s="1"/>
      <c r="D3616" s="1"/>
      <c r="E3616" s="1"/>
      <c r="F3616" s="1"/>
      <c r="G3616" s="1"/>
      <c r="H3616" s="1"/>
      <c r="I3616" s="1"/>
      <c r="J3616" s="1"/>
      <c r="K3616" s="1"/>
      <c r="L3616" s="1"/>
      <c r="M3616" s="1"/>
      <c r="N3616" s="1"/>
      <c r="O3616" s="1"/>
      <c r="P3616" s="1"/>
      <c r="Q3616" s="1"/>
      <c r="R3616" s="1"/>
    </row>
    <row r="3617" spans="3:18" ht="22.5" x14ac:dyDescent="0.3">
      <c r="C3617" s="1"/>
      <c r="D3617" s="1"/>
      <c r="E3617" s="1"/>
      <c r="F3617" s="1"/>
      <c r="G3617" s="1"/>
      <c r="H3617" s="1"/>
      <c r="I3617" s="1"/>
      <c r="J3617" s="1"/>
      <c r="K3617" s="1"/>
      <c r="L3617" s="1"/>
      <c r="M3617" s="1"/>
      <c r="N3617" s="1"/>
      <c r="O3617" s="1"/>
      <c r="P3617" s="1"/>
      <c r="Q3617" s="1"/>
      <c r="R3617" s="1"/>
    </row>
    <row r="3618" spans="3:18" ht="22.5" x14ac:dyDescent="0.3">
      <c r="C3618" s="1"/>
      <c r="D3618" s="1"/>
      <c r="E3618" s="1"/>
      <c r="F3618" s="1"/>
      <c r="G3618" s="1"/>
      <c r="H3618" s="1"/>
      <c r="I3618" s="1"/>
      <c r="J3618" s="1"/>
      <c r="K3618" s="1"/>
      <c r="L3618" s="1"/>
      <c r="M3618" s="1"/>
      <c r="N3618" s="1"/>
      <c r="O3618" s="1"/>
      <c r="P3618" s="1"/>
      <c r="Q3618" s="1"/>
      <c r="R3618" s="1"/>
    </row>
    <row r="3619" spans="3:18" ht="22.5" x14ac:dyDescent="0.3">
      <c r="C3619" s="1"/>
      <c r="D3619" s="1"/>
      <c r="E3619" s="1"/>
      <c r="F3619" s="1"/>
      <c r="G3619" s="1"/>
      <c r="H3619" s="1"/>
      <c r="I3619" s="1"/>
      <c r="J3619" s="1"/>
      <c r="K3619" s="1"/>
      <c r="L3619" s="1"/>
      <c r="M3619" s="1"/>
      <c r="N3619" s="1"/>
      <c r="O3619" s="1"/>
      <c r="P3619" s="1"/>
      <c r="Q3619" s="1"/>
      <c r="R3619" s="1"/>
    </row>
    <row r="3620" spans="3:18" ht="22.5" x14ac:dyDescent="0.3">
      <c r="C3620" s="1"/>
      <c r="D3620" s="1"/>
      <c r="E3620" s="1"/>
      <c r="F3620" s="1"/>
      <c r="G3620" s="1"/>
      <c r="H3620" s="1"/>
      <c r="I3620" s="1"/>
      <c r="J3620" s="1"/>
      <c r="K3620" s="1"/>
      <c r="L3620" s="1"/>
      <c r="M3620" s="1"/>
      <c r="N3620" s="1"/>
      <c r="O3620" s="1"/>
      <c r="P3620" s="1"/>
      <c r="Q3620" s="1"/>
      <c r="R3620" s="1"/>
    </row>
    <row r="3621" spans="3:18" ht="22.5" x14ac:dyDescent="0.3">
      <c r="C3621" s="1"/>
      <c r="D3621" s="1"/>
      <c r="E3621" s="1"/>
      <c r="F3621" s="1"/>
      <c r="G3621" s="1"/>
      <c r="H3621" s="1"/>
      <c r="I3621" s="1"/>
      <c r="J3621" s="1"/>
      <c r="K3621" s="1"/>
      <c r="L3621" s="1"/>
      <c r="M3621" s="1"/>
      <c r="N3621" s="1"/>
      <c r="O3621" s="1"/>
      <c r="P3621" s="1"/>
      <c r="Q3621" s="1"/>
      <c r="R3621" s="1"/>
    </row>
    <row r="3622" spans="3:18" ht="22.5" x14ac:dyDescent="0.3">
      <c r="C3622" s="1"/>
      <c r="D3622" s="1"/>
      <c r="E3622" s="1"/>
      <c r="F3622" s="1"/>
      <c r="G3622" s="1"/>
      <c r="H3622" s="1"/>
      <c r="I3622" s="1"/>
      <c r="J3622" s="1"/>
      <c r="K3622" s="1"/>
      <c r="L3622" s="1"/>
      <c r="M3622" s="1"/>
      <c r="N3622" s="1"/>
      <c r="O3622" s="1"/>
      <c r="P3622" s="1"/>
      <c r="Q3622" s="1"/>
      <c r="R3622" s="1"/>
    </row>
    <row r="3623" spans="3:18" ht="22.5" x14ac:dyDescent="0.3">
      <c r="C3623" s="1"/>
      <c r="D3623" s="1"/>
      <c r="E3623" s="1"/>
      <c r="F3623" s="1"/>
      <c r="G3623" s="1"/>
      <c r="H3623" s="1"/>
      <c r="I3623" s="1"/>
      <c r="J3623" s="1"/>
      <c r="K3623" s="1"/>
      <c r="L3623" s="1"/>
      <c r="M3623" s="1"/>
      <c r="N3623" s="1"/>
      <c r="O3623" s="1"/>
      <c r="P3623" s="1"/>
      <c r="Q3623" s="1"/>
      <c r="R3623" s="1"/>
    </row>
    <row r="3624" spans="3:18" ht="22.5" x14ac:dyDescent="0.3">
      <c r="C3624" s="1"/>
      <c r="D3624" s="1"/>
      <c r="E3624" s="1"/>
      <c r="F3624" s="1"/>
      <c r="G3624" s="1"/>
      <c r="H3624" s="1"/>
      <c r="I3624" s="1"/>
      <c r="J3624" s="1"/>
      <c r="K3624" s="1"/>
      <c r="L3624" s="1"/>
      <c r="M3624" s="1"/>
      <c r="N3624" s="1"/>
      <c r="O3624" s="1"/>
      <c r="P3624" s="1"/>
      <c r="Q3624" s="1"/>
      <c r="R3624" s="1"/>
    </row>
    <row r="3625" spans="3:18" ht="22.5" x14ac:dyDescent="0.3">
      <c r="C3625" s="1"/>
      <c r="D3625" s="1"/>
      <c r="E3625" s="1"/>
      <c r="F3625" s="1"/>
      <c r="G3625" s="1"/>
      <c r="H3625" s="1"/>
      <c r="I3625" s="1"/>
      <c r="J3625" s="1"/>
      <c r="K3625" s="1"/>
      <c r="L3625" s="1"/>
      <c r="M3625" s="1"/>
      <c r="N3625" s="1"/>
      <c r="O3625" s="1"/>
      <c r="P3625" s="1"/>
      <c r="Q3625" s="1"/>
      <c r="R3625" s="1"/>
    </row>
    <row r="3626" spans="3:18" ht="22.5" x14ac:dyDescent="0.3">
      <c r="C3626" s="1"/>
      <c r="D3626" s="1"/>
      <c r="E3626" s="1"/>
      <c r="F3626" s="1"/>
      <c r="G3626" s="1"/>
      <c r="H3626" s="1"/>
      <c r="I3626" s="1"/>
      <c r="J3626" s="1"/>
      <c r="K3626" s="1"/>
      <c r="L3626" s="1"/>
      <c r="M3626" s="1"/>
      <c r="N3626" s="1"/>
      <c r="O3626" s="1"/>
      <c r="P3626" s="1"/>
      <c r="Q3626" s="1"/>
      <c r="R3626" s="1"/>
    </row>
    <row r="3627" spans="3:18" ht="22.5" x14ac:dyDescent="0.3">
      <c r="C3627" s="1"/>
      <c r="D3627" s="1"/>
      <c r="E3627" s="1"/>
      <c r="F3627" s="1"/>
      <c r="G3627" s="1"/>
      <c r="H3627" s="1"/>
      <c r="I3627" s="1"/>
      <c r="J3627" s="1"/>
      <c r="K3627" s="1"/>
      <c r="L3627" s="1"/>
      <c r="M3627" s="1"/>
      <c r="N3627" s="1"/>
      <c r="O3627" s="1"/>
      <c r="P3627" s="1"/>
      <c r="Q3627" s="1"/>
      <c r="R3627" s="1"/>
    </row>
    <row r="3628" spans="3:18" ht="22.5" x14ac:dyDescent="0.3">
      <c r="C3628" s="1"/>
      <c r="D3628" s="1"/>
      <c r="E3628" s="1"/>
      <c r="F3628" s="1"/>
      <c r="G3628" s="1"/>
      <c r="H3628" s="1"/>
      <c r="I3628" s="1"/>
      <c r="J3628" s="1"/>
      <c r="K3628" s="1"/>
      <c r="L3628" s="1"/>
      <c r="M3628" s="1"/>
      <c r="N3628" s="1"/>
      <c r="O3628" s="1"/>
      <c r="P3628" s="1"/>
      <c r="Q3628" s="1"/>
      <c r="R3628" s="1"/>
    </row>
    <row r="3629" spans="3:18" ht="22.5" x14ac:dyDescent="0.3">
      <c r="C3629" s="1"/>
      <c r="D3629" s="1"/>
      <c r="E3629" s="1"/>
      <c r="F3629" s="1"/>
      <c r="G3629" s="1"/>
      <c r="H3629" s="1"/>
      <c r="I3629" s="1"/>
      <c r="J3629" s="1"/>
      <c r="K3629" s="1"/>
      <c r="L3629" s="1"/>
      <c r="M3629" s="1"/>
      <c r="N3629" s="1"/>
      <c r="O3629" s="1"/>
      <c r="P3629" s="1"/>
      <c r="Q3629" s="1"/>
      <c r="R3629" s="1"/>
    </row>
    <row r="3630" spans="3:18" ht="22.5" x14ac:dyDescent="0.3">
      <c r="C3630" s="1"/>
      <c r="D3630" s="1"/>
      <c r="E3630" s="1"/>
      <c r="F3630" s="1"/>
      <c r="G3630" s="1"/>
      <c r="H3630" s="1"/>
      <c r="I3630" s="1"/>
      <c r="J3630" s="1"/>
      <c r="K3630" s="1"/>
      <c r="L3630" s="1"/>
      <c r="M3630" s="1"/>
      <c r="N3630" s="1"/>
      <c r="O3630" s="1"/>
      <c r="P3630" s="1"/>
      <c r="Q3630" s="1"/>
      <c r="R3630" s="1"/>
    </row>
    <row r="3631" spans="3:18" ht="22.5" x14ac:dyDescent="0.3">
      <c r="C3631" s="1"/>
      <c r="D3631" s="1"/>
      <c r="E3631" s="1"/>
      <c r="F3631" s="1"/>
      <c r="G3631" s="1"/>
      <c r="H3631" s="1"/>
      <c r="I3631" s="1"/>
      <c r="J3631" s="1"/>
      <c r="K3631" s="1"/>
      <c r="L3631" s="1"/>
      <c r="M3631" s="1"/>
      <c r="N3631" s="1"/>
      <c r="O3631" s="1"/>
      <c r="P3631" s="1"/>
      <c r="Q3631" s="1"/>
      <c r="R3631" s="1"/>
    </row>
    <row r="3632" spans="3:18" ht="22.5" x14ac:dyDescent="0.3">
      <c r="C3632" s="1"/>
      <c r="D3632" s="1"/>
      <c r="E3632" s="1"/>
      <c r="F3632" s="1"/>
      <c r="G3632" s="1"/>
      <c r="H3632" s="1"/>
      <c r="I3632" s="1"/>
      <c r="J3632" s="1"/>
      <c r="K3632" s="1"/>
      <c r="L3632" s="1"/>
      <c r="M3632" s="1"/>
      <c r="N3632" s="1"/>
      <c r="O3632" s="1"/>
      <c r="P3632" s="1"/>
      <c r="Q3632" s="1"/>
      <c r="R3632" s="1"/>
    </row>
    <row r="3633" spans="3:18" ht="22.5" x14ac:dyDescent="0.3">
      <c r="C3633" s="1"/>
      <c r="D3633" s="1"/>
      <c r="E3633" s="1"/>
      <c r="F3633" s="1"/>
      <c r="G3633" s="1"/>
      <c r="H3633" s="1"/>
      <c r="I3633" s="1"/>
      <c r="J3633" s="1"/>
      <c r="K3633" s="1"/>
      <c r="L3633" s="1"/>
      <c r="M3633" s="1"/>
      <c r="N3633" s="1"/>
      <c r="O3633" s="1"/>
      <c r="P3633" s="1"/>
      <c r="Q3633" s="1"/>
      <c r="R3633" s="1"/>
    </row>
    <row r="3634" spans="3:18" ht="22.5" x14ac:dyDescent="0.3">
      <c r="C3634" s="1"/>
      <c r="D3634" s="1"/>
      <c r="E3634" s="1"/>
      <c r="F3634" s="1"/>
      <c r="G3634" s="1"/>
      <c r="H3634" s="1"/>
      <c r="I3634" s="1"/>
      <c r="J3634" s="1"/>
      <c r="K3634" s="1"/>
      <c r="L3634" s="1"/>
      <c r="M3634" s="1"/>
      <c r="N3634" s="1"/>
      <c r="O3634" s="1"/>
      <c r="P3634" s="1"/>
      <c r="Q3634" s="1"/>
      <c r="R3634" s="1"/>
    </row>
    <row r="3635" spans="3:18" ht="22.5" x14ac:dyDescent="0.3">
      <c r="C3635" s="1"/>
      <c r="D3635" s="1"/>
      <c r="E3635" s="1"/>
      <c r="F3635" s="1"/>
      <c r="G3635" s="1"/>
      <c r="H3635" s="1"/>
      <c r="I3635" s="1"/>
      <c r="J3635" s="1"/>
      <c r="K3635" s="1"/>
      <c r="L3635" s="1"/>
      <c r="M3635" s="1"/>
      <c r="N3635" s="1"/>
      <c r="O3635" s="1"/>
      <c r="P3635" s="1"/>
      <c r="Q3635" s="1"/>
      <c r="R3635" s="1"/>
    </row>
    <row r="3636" spans="3:18" ht="22.5" x14ac:dyDescent="0.3">
      <c r="C3636" s="1"/>
      <c r="D3636" s="1"/>
      <c r="E3636" s="1"/>
      <c r="F3636" s="1"/>
      <c r="G3636" s="1"/>
      <c r="H3636" s="1"/>
      <c r="I3636" s="1"/>
      <c r="J3636" s="1"/>
      <c r="K3636" s="1"/>
      <c r="L3636" s="1"/>
      <c r="M3636" s="1"/>
      <c r="N3636" s="1"/>
      <c r="O3636" s="1"/>
      <c r="P3636" s="1"/>
      <c r="Q3636" s="1"/>
      <c r="R3636" s="1"/>
    </row>
    <row r="3637" spans="3:18" ht="22.5" x14ac:dyDescent="0.3">
      <c r="C3637" s="1"/>
      <c r="D3637" s="1"/>
      <c r="E3637" s="1"/>
      <c r="F3637" s="1"/>
      <c r="G3637" s="1"/>
      <c r="H3637" s="1"/>
      <c r="I3637" s="1"/>
      <c r="J3637" s="1"/>
      <c r="K3637" s="1"/>
      <c r="L3637" s="1"/>
      <c r="M3637" s="1"/>
      <c r="N3637" s="1"/>
      <c r="O3637" s="1"/>
      <c r="P3637" s="1"/>
      <c r="Q3637" s="1"/>
      <c r="R3637" s="1"/>
    </row>
    <row r="3638" spans="3:18" ht="22.5" x14ac:dyDescent="0.3">
      <c r="C3638" s="1"/>
      <c r="D3638" s="1"/>
      <c r="E3638" s="1"/>
      <c r="F3638" s="1"/>
      <c r="G3638" s="1"/>
      <c r="H3638" s="1"/>
      <c r="I3638" s="1"/>
      <c r="J3638" s="1"/>
      <c r="K3638" s="1"/>
      <c r="L3638" s="1"/>
      <c r="M3638" s="1"/>
      <c r="N3638" s="1"/>
      <c r="O3638" s="1"/>
      <c r="P3638" s="1"/>
      <c r="Q3638" s="1"/>
      <c r="R3638" s="1"/>
    </row>
    <row r="3639" spans="3:18" ht="22.5" x14ac:dyDescent="0.3">
      <c r="C3639" s="1"/>
      <c r="D3639" s="1"/>
      <c r="E3639" s="1"/>
      <c r="F3639" s="1"/>
      <c r="G3639" s="1"/>
      <c r="H3639" s="1"/>
      <c r="I3639" s="1"/>
      <c r="J3639" s="1"/>
      <c r="K3639" s="1"/>
      <c r="L3639" s="1"/>
      <c r="M3639" s="1"/>
      <c r="N3639" s="1"/>
      <c r="O3639" s="1"/>
      <c r="P3639" s="1"/>
      <c r="Q3639" s="1"/>
      <c r="R3639" s="1"/>
    </row>
    <row r="3640" spans="3:18" ht="22.5" x14ac:dyDescent="0.3">
      <c r="C3640" s="1"/>
      <c r="D3640" s="1"/>
      <c r="E3640" s="1"/>
      <c r="F3640" s="1"/>
      <c r="G3640" s="1"/>
      <c r="H3640" s="1"/>
      <c r="I3640" s="1"/>
      <c r="J3640" s="1"/>
      <c r="K3640" s="1"/>
      <c r="L3640" s="1"/>
      <c r="M3640" s="1"/>
      <c r="N3640" s="1"/>
      <c r="O3640" s="1"/>
      <c r="P3640" s="1"/>
      <c r="Q3640" s="1"/>
      <c r="R3640" s="1"/>
    </row>
    <row r="3641" spans="3:18" ht="22.5" x14ac:dyDescent="0.3">
      <c r="C3641" s="1"/>
      <c r="D3641" s="1"/>
      <c r="E3641" s="1"/>
      <c r="F3641" s="1"/>
      <c r="G3641" s="1"/>
      <c r="H3641" s="1"/>
      <c r="I3641" s="1"/>
      <c r="J3641" s="1"/>
      <c r="K3641" s="1"/>
      <c r="L3641" s="1"/>
      <c r="M3641" s="1"/>
      <c r="N3641" s="1"/>
      <c r="O3641" s="1"/>
      <c r="P3641" s="1"/>
      <c r="Q3641" s="1"/>
      <c r="R3641" s="1"/>
    </row>
    <row r="3642" spans="3:18" ht="22.5" x14ac:dyDescent="0.3">
      <c r="C3642" s="1"/>
      <c r="D3642" s="1"/>
      <c r="E3642" s="1"/>
      <c r="F3642" s="1"/>
      <c r="G3642" s="1"/>
      <c r="H3642" s="1"/>
      <c r="I3642" s="1"/>
      <c r="J3642" s="1"/>
      <c r="K3642" s="1"/>
      <c r="L3642" s="1"/>
      <c r="M3642" s="1"/>
      <c r="N3642" s="1"/>
      <c r="O3642" s="1"/>
      <c r="P3642" s="1"/>
      <c r="Q3642" s="1"/>
      <c r="R3642" s="1"/>
    </row>
    <row r="3643" spans="3:18" ht="22.5" x14ac:dyDescent="0.3">
      <c r="C3643" s="1"/>
      <c r="D3643" s="1"/>
      <c r="E3643" s="1"/>
      <c r="F3643" s="1"/>
      <c r="G3643" s="1"/>
      <c r="H3643" s="1"/>
      <c r="I3643" s="1"/>
      <c r="J3643" s="1"/>
      <c r="K3643" s="1"/>
      <c r="L3643" s="1"/>
      <c r="M3643" s="1"/>
      <c r="N3643" s="1"/>
      <c r="O3643" s="1"/>
      <c r="P3643" s="1"/>
      <c r="Q3643" s="1"/>
      <c r="R3643" s="1"/>
    </row>
    <row r="3644" spans="3:18" ht="22.5" x14ac:dyDescent="0.3">
      <c r="C3644" s="1"/>
      <c r="D3644" s="1"/>
      <c r="E3644" s="1"/>
      <c r="F3644" s="1"/>
      <c r="G3644" s="1"/>
      <c r="H3644" s="1"/>
      <c r="I3644" s="1"/>
      <c r="J3644" s="1"/>
      <c r="K3644" s="1"/>
      <c r="L3644" s="1"/>
      <c r="M3644" s="1"/>
      <c r="N3644" s="1"/>
      <c r="O3644" s="1"/>
      <c r="P3644" s="1"/>
      <c r="Q3644" s="1"/>
      <c r="R3644" s="1"/>
    </row>
    <row r="3645" spans="3:18" ht="22.5" x14ac:dyDescent="0.3">
      <c r="C3645" s="1"/>
      <c r="D3645" s="1"/>
      <c r="E3645" s="1"/>
      <c r="F3645" s="1"/>
      <c r="G3645" s="1"/>
      <c r="H3645" s="1"/>
      <c r="I3645" s="1"/>
      <c r="J3645" s="1"/>
      <c r="K3645" s="1"/>
      <c r="L3645" s="1"/>
      <c r="M3645" s="1"/>
      <c r="N3645" s="1"/>
      <c r="O3645" s="1"/>
      <c r="P3645" s="1"/>
      <c r="Q3645" s="1"/>
      <c r="R3645" s="1"/>
    </row>
    <row r="3646" spans="3:18" ht="22.5" x14ac:dyDescent="0.3">
      <c r="C3646" s="1"/>
      <c r="D3646" s="1"/>
      <c r="E3646" s="1"/>
      <c r="F3646" s="1"/>
      <c r="G3646" s="1"/>
      <c r="H3646" s="1"/>
      <c r="I3646" s="1"/>
      <c r="J3646" s="1"/>
      <c r="K3646" s="1"/>
      <c r="L3646" s="1"/>
      <c r="M3646" s="1"/>
      <c r="N3646" s="1"/>
      <c r="O3646" s="1"/>
      <c r="P3646" s="1"/>
      <c r="Q3646" s="1"/>
      <c r="R3646" s="1"/>
    </row>
    <row r="3647" spans="3:18" ht="22.5" x14ac:dyDescent="0.3">
      <c r="C3647" s="1"/>
      <c r="D3647" s="1"/>
      <c r="E3647" s="1"/>
      <c r="F3647" s="1"/>
      <c r="G3647" s="1"/>
      <c r="H3647" s="1"/>
      <c r="I3647" s="1"/>
      <c r="J3647" s="1"/>
      <c r="K3647" s="1"/>
      <c r="L3647" s="1"/>
      <c r="M3647" s="1"/>
      <c r="N3647" s="1"/>
      <c r="O3647" s="1"/>
      <c r="P3647" s="1"/>
      <c r="Q3647" s="1"/>
      <c r="R3647" s="1"/>
    </row>
    <row r="3648" spans="3:18" ht="22.5" x14ac:dyDescent="0.3">
      <c r="C3648" s="1"/>
      <c r="D3648" s="1"/>
      <c r="E3648" s="1"/>
      <c r="F3648" s="1"/>
      <c r="G3648" s="1"/>
      <c r="H3648" s="1"/>
      <c r="I3648" s="1"/>
      <c r="J3648" s="1"/>
      <c r="K3648" s="1"/>
      <c r="L3648" s="1"/>
      <c r="M3648" s="1"/>
      <c r="N3648" s="1"/>
      <c r="O3648" s="1"/>
      <c r="P3648" s="1"/>
      <c r="Q3648" s="1"/>
      <c r="R3648" s="1"/>
    </row>
    <row r="3649" spans="3:18" ht="22.5" x14ac:dyDescent="0.3">
      <c r="C3649" s="1"/>
      <c r="D3649" s="1"/>
      <c r="E3649" s="1"/>
      <c r="F3649" s="1"/>
      <c r="G3649" s="1"/>
      <c r="H3649" s="1"/>
      <c r="I3649" s="1"/>
      <c r="J3649" s="1"/>
      <c r="K3649" s="1"/>
      <c r="L3649" s="1"/>
      <c r="M3649" s="1"/>
      <c r="N3649" s="1"/>
      <c r="O3649" s="1"/>
      <c r="P3649" s="1"/>
      <c r="Q3649" s="1"/>
      <c r="R3649" s="1"/>
    </row>
    <row r="3650" spans="3:18" ht="22.5" x14ac:dyDescent="0.3">
      <c r="C3650" s="1"/>
      <c r="D3650" s="1"/>
      <c r="E3650" s="1"/>
      <c r="F3650" s="1"/>
      <c r="G3650" s="1"/>
      <c r="H3650" s="1"/>
      <c r="I3650" s="1"/>
      <c r="J3650" s="1"/>
      <c r="K3650" s="1"/>
      <c r="L3650" s="1"/>
      <c r="M3650" s="1"/>
      <c r="N3650" s="1"/>
      <c r="O3650" s="1"/>
      <c r="P3650" s="1"/>
      <c r="Q3650" s="1"/>
      <c r="R3650" s="1"/>
    </row>
    <row r="3651" spans="3:18" ht="22.5" x14ac:dyDescent="0.3">
      <c r="C3651" s="1"/>
      <c r="D3651" s="1"/>
      <c r="E3651" s="1"/>
      <c r="F3651" s="1"/>
      <c r="G3651" s="1"/>
      <c r="H3651" s="1"/>
      <c r="I3651" s="1"/>
      <c r="J3651" s="1"/>
      <c r="K3651" s="1"/>
      <c r="L3651" s="1"/>
      <c r="M3651" s="1"/>
      <c r="N3651" s="1"/>
      <c r="O3651" s="1"/>
      <c r="P3651" s="1"/>
      <c r="Q3651" s="1"/>
      <c r="R3651" s="1"/>
    </row>
    <row r="3652" spans="3:18" ht="22.5" x14ac:dyDescent="0.3">
      <c r="C3652" s="1"/>
      <c r="D3652" s="1"/>
      <c r="E3652" s="1"/>
      <c r="F3652" s="1"/>
      <c r="G3652" s="1"/>
      <c r="H3652" s="1"/>
      <c r="I3652" s="1"/>
      <c r="J3652" s="1"/>
      <c r="K3652" s="1"/>
      <c r="L3652" s="1"/>
      <c r="M3652" s="1"/>
      <c r="N3652" s="1"/>
      <c r="O3652" s="1"/>
      <c r="P3652" s="1"/>
      <c r="Q3652" s="1"/>
      <c r="R3652" s="1"/>
    </row>
    <row r="3653" spans="3:18" ht="22.5" x14ac:dyDescent="0.3">
      <c r="C3653" s="1"/>
      <c r="D3653" s="1"/>
      <c r="E3653" s="1"/>
      <c r="F3653" s="1"/>
      <c r="G3653" s="1"/>
      <c r="H3653" s="1"/>
      <c r="I3653" s="1"/>
      <c r="J3653" s="1"/>
      <c r="K3653" s="1"/>
      <c r="L3653" s="1"/>
      <c r="M3653" s="1"/>
      <c r="N3653" s="1"/>
      <c r="O3653" s="1"/>
      <c r="P3653" s="1"/>
      <c r="Q3653" s="1"/>
      <c r="R3653" s="1"/>
    </row>
    <row r="3654" spans="3:18" ht="22.5" x14ac:dyDescent="0.3">
      <c r="C3654" s="1"/>
      <c r="D3654" s="1"/>
      <c r="E3654" s="1"/>
      <c r="F3654" s="1"/>
      <c r="G3654" s="1"/>
      <c r="H3654" s="1"/>
      <c r="I3654" s="1"/>
      <c r="J3654" s="1"/>
      <c r="K3654" s="1"/>
      <c r="L3654" s="1"/>
      <c r="M3654" s="1"/>
      <c r="N3654" s="1"/>
      <c r="O3654" s="1"/>
      <c r="P3654" s="1"/>
      <c r="Q3654" s="1"/>
      <c r="R3654" s="1"/>
    </row>
    <row r="3655" spans="3:18" ht="22.5" x14ac:dyDescent="0.3">
      <c r="C3655" s="1"/>
      <c r="D3655" s="1"/>
      <c r="E3655" s="1"/>
      <c r="F3655" s="1"/>
      <c r="G3655" s="1"/>
      <c r="H3655" s="1"/>
      <c r="I3655" s="1"/>
      <c r="J3655" s="1"/>
      <c r="K3655" s="1"/>
      <c r="L3655" s="1"/>
      <c r="M3655" s="1"/>
      <c r="N3655" s="1"/>
      <c r="O3655" s="1"/>
      <c r="P3655" s="1"/>
      <c r="Q3655" s="1"/>
      <c r="R3655" s="1"/>
    </row>
    <row r="3656" spans="3:18" ht="22.5" x14ac:dyDescent="0.3">
      <c r="C3656" s="1"/>
      <c r="D3656" s="1"/>
      <c r="E3656" s="1"/>
      <c r="F3656" s="1"/>
      <c r="G3656" s="1"/>
      <c r="H3656" s="1"/>
      <c r="I3656" s="1"/>
      <c r="J3656" s="1"/>
      <c r="K3656" s="1"/>
      <c r="L3656" s="1"/>
      <c r="M3656" s="1"/>
      <c r="N3656" s="1"/>
      <c r="O3656" s="1"/>
      <c r="P3656" s="1"/>
      <c r="Q3656" s="1"/>
      <c r="R3656" s="1"/>
    </row>
    <row r="3657" spans="3:18" ht="22.5" x14ac:dyDescent="0.3">
      <c r="C3657" s="1"/>
      <c r="D3657" s="1"/>
      <c r="E3657" s="1"/>
      <c r="F3657" s="1"/>
      <c r="G3657" s="1"/>
      <c r="H3657" s="1"/>
      <c r="I3657" s="1"/>
      <c r="J3657" s="1"/>
      <c r="K3657" s="1"/>
      <c r="L3657" s="1"/>
      <c r="M3657" s="1"/>
      <c r="N3657" s="1"/>
      <c r="O3657" s="1"/>
      <c r="P3657" s="1"/>
      <c r="Q3657" s="1"/>
      <c r="R3657" s="1"/>
    </row>
    <row r="3658" spans="3:18" ht="22.5" x14ac:dyDescent="0.3">
      <c r="C3658" s="1"/>
      <c r="D3658" s="1"/>
      <c r="E3658" s="1"/>
      <c r="F3658" s="1"/>
      <c r="G3658" s="1"/>
      <c r="H3658" s="1"/>
      <c r="I3658" s="1"/>
      <c r="J3658" s="1"/>
      <c r="K3658" s="1"/>
      <c r="L3658" s="1"/>
      <c r="M3658" s="1"/>
      <c r="N3658" s="1"/>
      <c r="O3658" s="1"/>
      <c r="P3658" s="1"/>
      <c r="Q3658" s="1"/>
      <c r="R3658" s="1"/>
    </row>
    <row r="3659" spans="3:18" ht="22.5" x14ac:dyDescent="0.3">
      <c r="C3659" s="1"/>
      <c r="D3659" s="1"/>
      <c r="E3659" s="1"/>
      <c r="F3659" s="1"/>
      <c r="G3659" s="1"/>
      <c r="H3659" s="1"/>
      <c r="I3659" s="1"/>
      <c r="J3659" s="1"/>
      <c r="K3659" s="1"/>
      <c r="L3659" s="1"/>
      <c r="M3659" s="1"/>
      <c r="N3659" s="1"/>
      <c r="O3659" s="1"/>
      <c r="P3659" s="1"/>
      <c r="Q3659" s="1"/>
      <c r="R3659" s="1"/>
    </row>
    <row r="3660" spans="3:18" ht="22.5" x14ac:dyDescent="0.3">
      <c r="C3660" s="1"/>
      <c r="D3660" s="1"/>
      <c r="E3660" s="1"/>
      <c r="F3660" s="1"/>
      <c r="G3660" s="1"/>
      <c r="H3660" s="1"/>
      <c r="I3660" s="1"/>
      <c r="J3660" s="1"/>
      <c r="K3660" s="1"/>
      <c r="L3660" s="1"/>
      <c r="M3660" s="1"/>
      <c r="N3660" s="1"/>
      <c r="O3660" s="1"/>
      <c r="P3660" s="1"/>
      <c r="Q3660" s="1"/>
      <c r="R3660" s="1"/>
    </row>
    <row r="3661" spans="3:18" ht="22.5" x14ac:dyDescent="0.3">
      <c r="C3661" s="1"/>
      <c r="D3661" s="1"/>
      <c r="E3661" s="1"/>
      <c r="F3661" s="1"/>
      <c r="G3661" s="1"/>
      <c r="H3661" s="1"/>
      <c r="I3661" s="1"/>
      <c r="J3661" s="1"/>
      <c r="K3661" s="1"/>
      <c r="L3661" s="1"/>
      <c r="M3661" s="1"/>
      <c r="N3661" s="1"/>
      <c r="O3661" s="1"/>
      <c r="P3661" s="1"/>
      <c r="Q3661" s="1"/>
      <c r="R3661" s="1"/>
    </row>
    <row r="3662" spans="3:18" ht="22.5" x14ac:dyDescent="0.3">
      <c r="C3662" s="1"/>
      <c r="D3662" s="1"/>
      <c r="E3662" s="1"/>
      <c r="F3662" s="1"/>
      <c r="G3662" s="1"/>
      <c r="H3662" s="1"/>
      <c r="I3662" s="1"/>
      <c r="J3662" s="1"/>
      <c r="K3662" s="1"/>
      <c r="L3662" s="1"/>
      <c r="M3662" s="1"/>
      <c r="N3662" s="1"/>
      <c r="O3662" s="1"/>
      <c r="P3662" s="1"/>
      <c r="Q3662" s="1"/>
      <c r="R3662" s="1"/>
    </row>
    <row r="3663" spans="3:18" ht="22.5" x14ac:dyDescent="0.3">
      <c r="C3663" s="1"/>
      <c r="D3663" s="1"/>
      <c r="E3663" s="1"/>
      <c r="F3663" s="1"/>
      <c r="G3663" s="1"/>
      <c r="H3663" s="1"/>
      <c r="I3663" s="1"/>
      <c r="J3663" s="1"/>
      <c r="K3663" s="1"/>
      <c r="L3663" s="1"/>
      <c r="M3663" s="1"/>
      <c r="N3663" s="1"/>
      <c r="O3663" s="1"/>
      <c r="P3663" s="1"/>
      <c r="Q3663" s="1"/>
      <c r="R3663" s="1"/>
    </row>
    <row r="3664" spans="3:18" ht="22.5" x14ac:dyDescent="0.3">
      <c r="C3664" s="1"/>
      <c r="D3664" s="1"/>
      <c r="E3664" s="1"/>
      <c r="F3664" s="1"/>
      <c r="G3664" s="1"/>
      <c r="H3664" s="1"/>
      <c r="I3664" s="1"/>
      <c r="J3664" s="1"/>
      <c r="K3664" s="1"/>
      <c r="L3664" s="1"/>
      <c r="M3664" s="1"/>
      <c r="N3664" s="1"/>
      <c r="O3664" s="1"/>
      <c r="P3664" s="1"/>
      <c r="Q3664" s="1"/>
      <c r="R3664" s="1"/>
    </row>
    <row r="3665" spans="3:18" ht="22.5" x14ac:dyDescent="0.3">
      <c r="C3665" s="1"/>
      <c r="D3665" s="1"/>
      <c r="E3665" s="1"/>
      <c r="F3665" s="1"/>
      <c r="G3665" s="1"/>
      <c r="H3665" s="1"/>
      <c r="I3665" s="1"/>
      <c r="J3665" s="1"/>
      <c r="K3665" s="1"/>
      <c r="L3665" s="1"/>
      <c r="M3665" s="1"/>
      <c r="N3665" s="1"/>
      <c r="O3665" s="1"/>
      <c r="P3665" s="1"/>
      <c r="Q3665" s="1"/>
      <c r="R3665" s="1"/>
    </row>
    <row r="3666" spans="3:18" ht="22.5" x14ac:dyDescent="0.3">
      <c r="C3666" s="1"/>
      <c r="D3666" s="1"/>
      <c r="E3666" s="1"/>
      <c r="F3666" s="1"/>
      <c r="G3666" s="1"/>
      <c r="H3666" s="1"/>
      <c r="I3666" s="1"/>
      <c r="J3666" s="1"/>
      <c r="K3666" s="1"/>
      <c r="L3666" s="1"/>
      <c r="M3666" s="1"/>
      <c r="N3666" s="1"/>
      <c r="O3666" s="1"/>
      <c r="P3666" s="1"/>
      <c r="Q3666" s="1"/>
      <c r="R3666" s="1"/>
    </row>
    <row r="3667" spans="3:18" ht="22.5" x14ac:dyDescent="0.3">
      <c r="C3667" s="1"/>
      <c r="D3667" s="1"/>
      <c r="E3667" s="1"/>
      <c r="F3667" s="1"/>
      <c r="G3667" s="1"/>
      <c r="H3667" s="1"/>
      <c r="I3667" s="1"/>
      <c r="J3667" s="1"/>
      <c r="K3667" s="1"/>
      <c r="L3667" s="1"/>
      <c r="M3667" s="1"/>
      <c r="N3667" s="1"/>
      <c r="O3667" s="1"/>
      <c r="P3667" s="1"/>
      <c r="Q3667" s="1"/>
      <c r="R3667" s="1"/>
    </row>
    <row r="3668" spans="3:18" ht="22.5" x14ac:dyDescent="0.3">
      <c r="C3668" s="1"/>
      <c r="D3668" s="1"/>
      <c r="E3668" s="1"/>
      <c r="F3668" s="1"/>
      <c r="G3668" s="1"/>
      <c r="H3668" s="1"/>
      <c r="I3668" s="1"/>
      <c r="J3668" s="1"/>
      <c r="K3668" s="1"/>
      <c r="L3668" s="1"/>
      <c r="M3668" s="1"/>
      <c r="N3668" s="1"/>
      <c r="O3668" s="1"/>
      <c r="P3668" s="1"/>
      <c r="Q3668" s="1"/>
      <c r="R3668" s="1"/>
    </row>
    <row r="3669" spans="3:18" ht="22.5" x14ac:dyDescent="0.3">
      <c r="C3669" s="1"/>
      <c r="D3669" s="1"/>
      <c r="E3669" s="1"/>
      <c r="F3669" s="1"/>
      <c r="G3669" s="1"/>
      <c r="H3669" s="1"/>
      <c r="I3669" s="1"/>
      <c r="J3669" s="1"/>
      <c r="K3669" s="1"/>
      <c r="L3669" s="1"/>
      <c r="M3669" s="1"/>
      <c r="N3669" s="1"/>
      <c r="O3669" s="1"/>
      <c r="P3669" s="1"/>
      <c r="Q3669" s="1"/>
      <c r="R3669" s="1"/>
    </row>
    <row r="3670" spans="3:18" ht="22.5" x14ac:dyDescent="0.3">
      <c r="C3670" s="1"/>
      <c r="D3670" s="1"/>
      <c r="E3670" s="1"/>
      <c r="F3670" s="1"/>
      <c r="G3670" s="1"/>
      <c r="H3670" s="1"/>
      <c r="I3670" s="1"/>
      <c r="J3670" s="1"/>
      <c r="K3670" s="1"/>
      <c r="L3670" s="1"/>
      <c r="M3670" s="1"/>
      <c r="N3670" s="1"/>
      <c r="O3670" s="1"/>
      <c r="P3670" s="1"/>
      <c r="Q3670" s="1"/>
      <c r="R3670" s="1"/>
    </row>
    <row r="3671" spans="3:18" ht="22.5" x14ac:dyDescent="0.3">
      <c r="C3671" s="1"/>
      <c r="D3671" s="1"/>
      <c r="E3671" s="1"/>
      <c r="F3671" s="1"/>
      <c r="G3671" s="1"/>
      <c r="H3671" s="1"/>
      <c r="I3671" s="1"/>
      <c r="J3671" s="1"/>
      <c r="K3671" s="1"/>
      <c r="L3671" s="1"/>
      <c r="M3671" s="1"/>
      <c r="N3671" s="1"/>
      <c r="O3671" s="1"/>
      <c r="P3671" s="1"/>
      <c r="Q3671" s="1"/>
      <c r="R3671" s="1"/>
    </row>
    <row r="3672" spans="3:18" ht="22.5" x14ac:dyDescent="0.3">
      <c r="C3672" s="1"/>
      <c r="D3672" s="1"/>
      <c r="E3672" s="1"/>
      <c r="F3672" s="1"/>
      <c r="G3672" s="1"/>
      <c r="H3672" s="1"/>
      <c r="I3672" s="1"/>
      <c r="J3672" s="1"/>
      <c r="K3672" s="1"/>
      <c r="L3672" s="1"/>
      <c r="M3672" s="1"/>
      <c r="N3672" s="1"/>
      <c r="O3672" s="1"/>
      <c r="P3672" s="1"/>
      <c r="Q3672" s="1"/>
      <c r="R3672" s="1"/>
    </row>
    <row r="3673" spans="3:18" ht="22.5" x14ac:dyDescent="0.3">
      <c r="C3673" s="1"/>
      <c r="D3673" s="1"/>
      <c r="E3673" s="1"/>
      <c r="F3673" s="1"/>
      <c r="G3673" s="1"/>
      <c r="H3673" s="1"/>
      <c r="I3673" s="1"/>
      <c r="J3673" s="1"/>
      <c r="K3673" s="1"/>
      <c r="L3673" s="1"/>
      <c r="M3673" s="1"/>
      <c r="N3673" s="1"/>
      <c r="O3673" s="1"/>
      <c r="P3673" s="1"/>
      <c r="Q3673" s="1"/>
      <c r="R3673" s="1"/>
    </row>
    <row r="3674" spans="3:18" ht="22.5" x14ac:dyDescent="0.3">
      <c r="C3674" s="1"/>
      <c r="D3674" s="1"/>
      <c r="E3674" s="1"/>
      <c r="F3674" s="1"/>
      <c r="G3674" s="1"/>
      <c r="H3674" s="1"/>
      <c r="I3674" s="1"/>
      <c r="J3674" s="1"/>
      <c r="K3674" s="1"/>
      <c r="L3674" s="1"/>
      <c r="M3674" s="1"/>
      <c r="N3674" s="1"/>
      <c r="O3674" s="1"/>
      <c r="P3674" s="1"/>
      <c r="Q3674" s="1"/>
      <c r="R3674" s="1"/>
    </row>
    <row r="3675" spans="3:18" ht="22.5" x14ac:dyDescent="0.3">
      <c r="C3675" s="1"/>
      <c r="D3675" s="1"/>
      <c r="E3675" s="1"/>
      <c r="F3675" s="1"/>
      <c r="G3675" s="1"/>
      <c r="H3675" s="1"/>
      <c r="I3675" s="1"/>
      <c r="J3675" s="1"/>
      <c r="K3675" s="1"/>
      <c r="L3675" s="1"/>
      <c r="M3675" s="1"/>
      <c r="N3675" s="1"/>
      <c r="O3675" s="1"/>
      <c r="P3675" s="1"/>
      <c r="Q3675" s="1"/>
      <c r="R3675" s="1"/>
    </row>
    <row r="3676" spans="3:18" ht="22.5" x14ac:dyDescent="0.3">
      <c r="C3676" s="1"/>
      <c r="D3676" s="1"/>
      <c r="E3676" s="1"/>
      <c r="F3676" s="1"/>
      <c r="G3676" s="1"/>
      <c r="H3676" s="1"/>
      <c r="I3676" s="1"/>
      <c r="J3676" s="1"/>
      <c r="K3676" s="1"/>
      <c r="L3676" s="1"/>
      <c r="M3676" s="1"/>
      <c r="N3676" s="1"/>
      <c r="O3676" s="1"/>
      <c r="P3676" s="1"/>
      <c r="Q3676" s="1"/>
      <c r="R3676" s="1"/>
    </row>
    <row r="3677" spans="3:18" ht="22.5" x14ac:dyDescent="0.3">
      <c r="C3677" s="1"/>
      <c r="D3677" s="1"/>
      <c r="E3677" s="1"/>
      <c r="F3677" s="1"/>
      <c r="G3677" s="1"/>
      <c r="H3677" s="1"/>
      <c r="I3677" s="1"/>
      <c r="J3677" s="1"/>
      <c r="K3677" s="1"/>
      <c r="L3677" s="1"/>
      <c r="M3677" s="1"/>
      <c r="N3677" s="1"/>
      <c r="O3677" s="1"/>
      <c r="P3677" s="1"/>
      <c r="Q3677" s="1"/>
      <c r="R3677" s="1"/>
    </row>
    <row r="3678" spans="3:18" ht="22.5" x14ac:dyDescent="0.3">
      <c r="C3678" s="1"/>
      <c r="D3678" s="1"/>
      <c r="E3678" s="1"/>
      <c r="F3678" s="1"/>
      <c r="G3678" s="1"/>
      <c r="H3678" s="1"/>
      <c r="I3678" s="1"/>
      <c r="J3678" s="1"/>
      <c r="K3678" s="1"/>
      <c r="L3678" s="1"/>
      <c r="M3678" s="1"/>
      <c r="N3678" s="1"/>
      <c r="O3678" s="1"/>
      <c r="P3678" s="1"/>
      <c r="Q3678" s="1"/>
      <c r="R3678" s="1"/>
    </row>
    <row r="3679" spans="3:18" ht="22.5" x14ac:dyDescent="0.3">
      <c r="C3679" s="1"/>
      <c r="D3679" s="1"/>
      <c r="E3679" s="1"/>
      <c r="F3679" s="1"/>
      <c r="G3679" s="1"/>
      <c r="H3679" s="1"/>
      <c r="I3679" s="1"/>
      <c r="J3679" s="1"/>
      <c r="K3679" s="1"/>
      <c r="L3679" s="1"/>
      <c r="M3679" s="1"/>
      <c r="N3679" s="1"/>
      <c r="O3679" s="1"/>
      <c r="P3679" s="1"/>
      <c r="Q3679" s="1"/>
      <c r="R3679" s="1"/>
    </row>
    <row r="3680" spans="3:18" ht="22.5" x14ac:dyDescent="0.3">
      <c r="C3680" s="1"/>
      <c r="D3680" s="1"/>
      <c r="E3680" s="1"/>
      <c r="F3680" s="1"/>
      <c r="G3680" s="1"/>
      <c r="H3680" s="1"/>
      <c r="I3680" s="1"/>
      <c r="J3680" s="1"/>
      <c r="K3680" s="1"/>
      <c r="L3680" s="1"/>
      <c r="M3680" s="1"/>
      <c r="N3680" s="1"/>
      <c r="O3680" s="1"/>
      <c r="P3680" s="1"/>
      <c r="Q3680" s="1"/>
      <c r="R3680" s="1"/>
    </row>
    <row r="3681" spans="3:18" ht="22.5" x14ac:dyDescent="0.3">
      <c r="C3681" s="1"/>
      <c r="D3681" s="1"/>
      <c r="E3681" s="1"/>
      <c r="F3681" s="1"/>
      <c r="G3681" s="1"/>
      <c r="H3681" s="1"/>
      <c r="I3681" s="1"/>
      <c r="J3681" s="1"/>
      <c r="K3681" s="1"/>
      <c r="L3681" s="1"/>
      <c r="M3681" s="1"/>
      <c r="N3681" s="1"/>
      <c r="O3681" s="1"/>
      <c r="P3681" s="1"/>
      <c r="Q3681" s="1"/>
      <c r="R3681" s="1"/>
    </row>
    <row r="3682" spans="3:18" ht="22.5" x14ac:dyDescent="0.3">
      <c r="C3682" s="1"/>
      <c r="D3682" s="1"/>
      <c r="E3682" s="1"/>
      <c r="F3682" s="1"/>
      <c r="G3682" s="1"/>
      <c r="H3682" s="1"/>
      <c r="I3682" s="1"/>
      <c r="J3682" s="1"/>
      <c r="K3682" s="1"/>
      <c r="L3682" s="1"/>
      <c r="M3682" s="1"/>
      <c r="N3682" s="1"/>
      <c r="O3682" s="1"/>
      <c r="P3682" s="1"/>
      <c r="Q3682" s="1"/>
      <c r="R3682" s="1"/>
    </row>
    <row r="3683" spans="3:18" ht="22.5" x14ac:dyDescent="0.3">
      <c r="C3683" s="1"/>
      <c r="D3683" s="1"/>
      <c r="E3683" s="1"/>
      <c r="F3683" s="1"/>
      <c r="G3683" s="1"/>
      <c r="H3683" s="1"/>
      <c r="I3683" s="1"/>
      <c r="J3683" s="1"/>
      <c r="K3683" s="1"/>
      <c r="L3683" s="1"/>
      <c r="M3683" s="1"/>
      <c r="N3683" s="1"/>
      <c r="O3683" s="1"/>
      <c r="P3683" s="1"/>
      <c r="Q3683" s="1"/>
      <c r="R3683" s="1"/>
    </row>
    <row r="3684" spans="3:18" ht="22.5" x14ac:dyDescent="0.3">
      <c r="C3684" s="1"/>
      <c r="D3684" s="1"/>
      <c r="E3684" s="1"/>
      <c r="F3684" s="1"/>
      <c r="G3684" s="1"/>
      <c r="H3684" s="1"/>
      <c r="I3684" s="1"/>
      <c r="J3684" s="1"/>
      <c r="K3684" s="1"/>
      <c r="L3684" s="1"/>
      <c r="M3684" s="1"/>
      <c r="N3684" s="1"/>
      <c r="O3684" s="1"/>
      <c r="P3684" s="1"/>
      <c r="Q3684" s="1"/>
      <c r="R3684" s="1"/>
    </row>
    <row r="3685" spans="3:18" ht="22.5" x14ac:dyDescent="0.3">
      <c r="C3685" s="1"/>
      <c r="D3685" s="1"/>
      <c r="E3685" s="1"/>
      <c r="F3685" s="1"/>
      <c r="G3685" s="1"/>
      <c r="H3685" s="1"/>
      <c r="I3685" s="1"/>
      <c r="J3685" s="1"/>
      <c r="K3685" s="1"/>
      <c r="L3685" s="1"/>
      <c r="M3685" s="1"/>
      <c r="N3685" s="1"/>
      <c r="O3685" s="1"/>
      <c r="P3685" s="1"/>
      <c r="Q3685" s="1"/>
      <c r="R3685" s="1"/>
    </row>
    <row r="3686" spans="3:18" ht="22.5" x14ac:dyDescent="0.3">
      <c r="C3686" s="1"/>
      <c r="D3686" s="1"/>
      <c r="E3686" s="1"/>
      <c r="F3686" s="1"/>
      <c r="G3686" s="1"/>
      <c r="H3686" s="1"/>
      <c r="I3686" s="1"/>
      <c r="J3686" s="1"/>
      <c r="K3686" s="1"/>
      <c r="L3686" s="1"/>
      <c r="M3686" s="1"/>
      <c r="N3686" s="1"/>
      <c r="O3686" s="1"/>
      <c r="P3686" s="1"/>
      <c r="Q3686" s="1"/>
      <c r="R3686" s="1"/>
    </row>
    <row r="3687" spans="3:18" ht="22.5" x14ac:dyDescent="0.3">
      <c r="C3687" s="1"/>
      <c r="D3687" s="1"/>
      <c r="E3687" s="1"/>
      <c r="F3687" s="1"/>
      <c r="G3687" s="1"/>
      <c r="H3687" s="1"/>
      <c r="I3687" s="1"/>
      <c r="J3687" s="1"/>
      <c r="K3687" s="1"/>
      <c r="L3687" s="1"/>
      <c r="M3687" s="1"/>
      <c r="N3687" s="1"/>
      <c r="O3687" s="1"/>
      <c r="P3687" s="1"/>
      <c r="Q3687" s="1"/>
      <c r="R3687" s="1"/>
    </row>
    <row r="3688" spans="3:18" ht="22.5" x14ac:dyDescent="0.3">
      <c r="C3688" s="1"/>
      <c r="D3688" s="1"/>
      <c r="E3688" s="1"/>
      <c r="F3688" s="1"/>
      <c r="G3688" s="1"/>
      <c r="H3688" s="1"/>
      <c r="I3688" s="1"/>
      <c r="J3688" s="1"/>
      <c r="K3688" s="1"/>
      <c r="L3688" s="1"/>
      <c r="M3688" s="1"/>
      <c r="N3688" s="1"/>
      <c r="O3688" s="1"/>
      <c r="P3688" s="1"/>
      <c r="Q3688" s="1"/>
      <c r="R3688" s="1"/>
    </row>
    <row r="3689" spans="3:18" ht="22.5" x14ac:dyDescent="0.3">
      <c r="C3689" s="1"/>
      <c r="D3689" s="1"/>
      <c r="E3689" s="1"/>
      <c r="F3689" s="1"/>
      <c r="G3689" s="1"/>
      <c r="H3689" s="1"/>
      <c r="I3689" s="1"/>
      <c r="J3689" s="1"/>
      <c r="K3689" s="1"/>
      <c r="L3689" s="1"/>
      <c r="M3689" s="1"/>
      <c r="N3689" s="1"/>
      <c r="O3689" s="1"/>
      <c r="P3689" s="1"/>
      <c r="Q3689" s="1"/>
      <c r="R3689" s="1"/>
    </row>
    <row r="3690" spans="3:18" ht="22.5" x14ac:dyDescent="0.3">
      <c r="C3690" s="1"/>
      <c r="D3690" s="1"/>
      <c r="E3690" s="1"/>
      <c r="F3690" s="1"/>
      <c r="G3690" s="1"/>
      <c r="H3690" s="1"/>
      <c r="I3690" s="1"/>
      <c r="J3690" s="1"/>
      <c r="K3690" s="1"/>
      <c r="L3690" s="1"/>
      <c r="M3690" s="1"/>
      <c r="N3690" s="1"/>
      <c r="O3690" s="1"/>
      <c r="P3690" s="1"/>
      <c r="Q3690" s="1"/>
      <c r="R3690" s="1"/>
    </row>
    <row r="3691" spans="3:18" ht="22.5" x14ac:dyDescent="0.3">
      <c r="C3691" s="1"/>
      <c r="D3691" s="1"/>
      <c r="E3691" s="1"/>
      <c r="F3691" s="1"/>
      <c r="G3691" s="1"/>
      <c r="H3691" s="1"/>
      <c r="I3691" s="1"/>
      <c r="J3691" s="1"/>
      <c r="K3691" s="1"/>
      <c r="L3691" s="1"/>
      <c r="M3691" s="1"/>
      <c r="N3691" s="1"/>
      <c r="O3691" s="1"/>
      <c r="P3691" s="1"/>
      <c r="Q3691" s="1"/>
      <c r="R3691" s="1"/>
    </row>
    <row r="3692" spans="3:18" ht="22.5" x14ac:dyDescent="0.3">
      <c r="C3692" s="1"/>
      <c r="D3692" s="1"/>
      <c r="E3692" s="1"/>
      <c r="F3692" s="1"/>
      <c r="G3692" s="1"/>
      <c r="H3692" s="1"/>
      <c r="I3692" s="1"/>
      <c r="J3692" s="1"/>
      <c r="K3692" s="1"/>
      <c r="L3692" s="1"/>
      <c r="M3692" s="1"/>
      <c r="N3692" s="1"/>
      <c r="O3692" s="1"/>
      <c r="P3692" s="1"/>
      <c r="Q3692" s="1"/>
      <c r="R3692" s="1"/>
    </row>
    <row r="3693" spans="3:18" ht="22.5" x14ac:dyDescent="0.3">
      <c r="C3693" s="1"/>
      <c r="D3693" s="1"/>
      <c r="E3693" s="1"/>
      <c r="F3693" s="1"/>
      <c r="G3693" s="1"/>
      <c r="H3693" s="1"/>
      <c r="I3693" s="1"/>
      <c r="J3693" s="1"/>
      <c r="K3693" s="1"/>
      <c r="L3693" s="1"/>
      <c r="M3693" s="1"/>
      <c r="N3693" s="1"/>
      <c r="O3693" s="1"/>
      <c r="P3693" s="1"/>
      <c r="Q3693" s="1"/>
      <c r="R3693" s="1"/>
    </row>
    <row r="3694" spans="3:18" ht="22.5" x14ac:dyDescent="0.3">
      <c r="C3694" s="1"/>
      <c r="D3694" s="1"/>
      <c r="E3694" s="1"/>
      <c r="F3694" s="1"/>
      <c r="G3694" s="1"/>
      <c r="H3694" s="1"/>
      <c r="I3694" s="1"/>
      <c r="J3694" s="1"/>
      <c r="K3694" s="1"/>
      <c r="L3694" s="1"/>
      <c r="M3694" s="1"/>
      <c r="N3694" s="1"/>
      <c r="O3694" s="1"/>
      <c r="P3694" s="1"/>
      <c r="Q3694" s="1"/>
      <c r="R3694" s="1"/>
    </row>
    <row r="3695" spans="3:18" ht="22.5" x14ac:dyDescent="0.3">
      <c r="C3695" s="1"/>
      <c r="D3695" s="1"/>
      <c r="E3695" s="1"/>
      <c r="F3695" s="1"/>
      <c r="G3695" s="1"/>
      <c r="H3695" s="1"/>
      <c r="I3695" s="1"/>
      <c r="J3695" s="1"/>
      <c r="K3695" s="1"/>
      <c r="L3695" s="1"/>
      <c r="M3695" s="1"/>
      <c r="N3695" s="1"/>
      <c r="O3695" s="1"/>
      <c r="P3695" s="1"/>
      <c r="Q3695" s="1"/>
      <c r="R3695" s="1"/>
    </row>
    <row r="3696" spans="3:18" ht="22.5" x14ac:dyDescent="0.3">
      <c r="C3696" s="1"/>
      <c r="D3696" s="1"/>
      <c r="E3696" s="1"/>
      <c r="F3696" s="1"/>
      <c r="G3696" s="1"/>
      <c r="H3696" s="1"/>
      <c r="I3696" s="1"/>
      <c r="J3696" s="1"/>
      <c r="K3696" s="1"/>
      <c r="L3696" s="1"/>
      <c r="M3696" s="1"/>
      <c r="N3696" s="1"/>
      <c r="O3696" s="1"/>
      <c r="P3696" s="1"/>
      <c r="Q3696" s="1"/>
      <c r="R3696" s="1"/>
    </row>
    <row r="3697" spans="3:18" ht="22.5" x14ac:dyDescent="0.3">
      <c r="C3697" s="1"/>
      <c r="D3697" s="1"/>
      <c r="E3697" s="1"/>
      <c r="F3697" s="1"/>
      <c r="G3697" s="1"/>
      <c r="H3697" s="1"/>
      <c r="I3697" s="1"/>
      <c r="J3697" s="1"/>
      <c r="K3697" s="1"/>
      <c r="L3697" s="1"/>
      <c r="M3697" s="1"/>
      <c r="N3697" s="1"/>
      <c r="O3697" s="1"/>
      <c r="P3697" s="1"/>
      <c r="Q3697" s="1"/>
      <c r="R3697" s="1"/>
    </row>
    <row r="3698" spans="3:18" ht="22.5" x14ac:dyDescent="0.3">
      <c r="C3698" s="1"/>
      <c r="D3698" s="1"/>
      <c r="E3698" s="1"/>
      <c r="F3698" s="1"/>
      <c r="G3698" s="1"/>
      <c r="H3698" s="1"/>
      <c r="I3698" s="1"/>
      <c r="J3698" s="1"/>
      <c r="K3698" s="1"/>
      <c r="L3698" s="1"/>
      <c r="M3698" s="1"/>
      <c r="N3698" s="1"/>
      <c r="O3698" s="1"/>
      <c r="P3698" s="1"/>
      <c r="Q3698" s="1"/>
      <c r="R3698" s="1"/>
    </row>
    <row r="3699" spans="3:18" ht="22.5" x14ac:dyDescent="0.3">
      <c r="C3699" s="1"/>
      <c r="D3699" s="1"/>
      <c r="E3699" s="1"/>
      <c r="F3699" s="1"/>
      <c r="G3699" s="1"/>
      <c r="H3699" s="1"/>
      <c r="I3699" s="1"/>
      <c r="J3699" s="1"/>
      <c r="K3699" s="1"/>
      <c r="L3699" s="1"/>
      <c r="M3699" s="1"/>
      <c r="N3699" s="1"/>
      <c r="O3699" s="1"/>
      <c r="P3699" s="1"/>
      <c r="Q3699" s="1"/>
      <c r="R3699" s="1"/>
    </row>
    <row r="3700" spans="3:18" ht="22.5" x14ac:dyDescent="0.3">
      <c r="C3700" s="1"/>
      <c r="D3700" s="1"/>
      <c r="E3700" s="1"/>
      <c r="F3700" s="1"/>
      <c r="G3700" s="1"/>
      <c r="H3700" s="1"/>
      <c r="I3700" s="1"/>
      <c r="J3700" s="1"/>
      <c r="K3700" s="1"/>
      <c r="L3700" s="1"/>
      <c r="M3700" s="1"/>
      <c r="N3700" s="1"/>
      <c r="O3700" s="1"/>
      <c r="P3700" s="1"/>
      <c r="Q3700" s="1"/>
      <c r="R3700" s="1"/>
    </row>
    <row r="3701" spans="3:18" ht="22.5" x14ac:dyDescent="0.3">
      <c r="C3701" s="1"/>
      <c r="D3701" s="1"/>
      <c r="E3701" s="1"/>
      <c r="F3701" s="1"/>
      <c r="G3701" s="1"/>
      <c r="H3701" s="1"/>
      <c r="I3701" s="1"/>
      <c r="J3701" s="1"/>
      <c r="K3701" s="1"/>
      <c r="L3701" s="1"/>
      <c r="M3701" s="1"/>
      <c r="N3701" s="1"/>
      <c r="O3701" s="1"/>
      <c r="P3701" s="1"/>
      <c r="Q3701" s="1"/>
      <c r="R3701" s="1"/>
    </row>
    <row r="3702" spans="3:18" ht="22.5" x14ac:dyDescent="0.3">
      <c r="C3702" s="1"/>
      <c r="D3702" s="1"/>
      <c r="E3702" s="1"/>
      <c r="F3702" s="1"/>
      <c r="G3702" s="1"/>
      <c r="H3702" s="1"/>
      <c r="I3702" s="1"/>
      <c r="J3702" s="1"/>
      <c r="K3702" s="1"/>
      <c r="L3702" s="1"/>
      <c r="M3702" s="1"/>
      <c r="N3702" s="1"/>
      <c r="O3702" s="1"/>
      <c r="P3702" s="1"/>
      <c r="Q3702" s="1"/>
      <c r="R3702" s="1"/>
    </row>
    <row r="3703" spans="3:18" ht="22.5" x14ac:dyDescent="0.3">
      <c r="C3703" s="1"/>
      <c r="D3703" s="1"/>
      <c r="E3703" s="1"/>
      <c r="F3703" s="1"/>
      <c r="G3703" s="1"/>
      <c r="H3703" s="1"/>
      <c r="I3703" s="1"/>
      <c r="J3703" s="1"/>
      <c r="K3703" s="1"/>
      <c r="L3703" s="1"/>
      <c r="M3703" s="1"/>
      <c r="N3703" s="1"/>
      <c r="O3703" s="1"/>
      <c r="P3703" s="1"/>
      <c r="Q3703" s="1"/>
      <c r="R3703" s="1"/>
    </row>
    <row r="3704" spans="3:18" ht="22.5" x14ac:dyDescent="0.3">
      <c r="C3704" s="1"/>
      <c r="D3704" s="1"/>
      <c r="E3704" s="1"/>
      <c r="F3704" s="1"/>
      <c r="G3704" s="1"/>
      <c r="H3704" s="1"/>
      <c r="I3704" s="1"/>
      <c r="J3704" s="1"/>
      <c r="K3704" s="1"/>
      <c r="L3704" s="1"/>
      <c r="M3704" s="1"/>
      <c r="N3704" s="1"/>
      <c r="O3704" s="1"/>
      <c r="P3704" s="1"/>
      <c r="Q3704" s="1"/>
      <c r="R3704" s="1"/>
    </row>
    <row r="3705" spans="3:18" ht="22.5" x14ac:dyDescent="0.3">
      <c r="C3705" s="1"/>
      <c r="D3705" s="1"/>
      <c r="E3705" s="1"/>
      <c r="F3705" s="1"/>
      <c r="G3705" s="1"/>
      <c r="H3705" s="1"/>
      <c r="I3705" s="1"/>
      <c r="J3705" s="1"/>
      <c r="K3705" s="1"/>
      <c r="L3705" s="1"/>
      <c r="M3705" s="1"/>
      <c r="N3705" s="1"/>
      <c r="O3705" s="1"/>
      <c r="P3705" s="1"/>
      <c r="Q3705" s="1"/>
      <c r="R3705" s="1"/>
    </row>
    <row r="3706" spans="3:18" ht="22.5" x14ac:dyDescent="0.3">
      <c r="C3706" s="1"/>
      <c r="D3706" s="1"/>
      <c r="E3706" s="1"/>
      <c r="F3706" s="1"/>
      <c r="G3706" s="1"/>
      <c r="H3706" s="1"/>
      <c r="I3706" s="1"/>
      <c r="J3706" s="1"/>
      <c r="K3706" s="1"/>
      <c r="L3706" s="1"/>
      <c r="M3706" s="1"/>
      <c r="N3706" s="1"/>
      <c r="O3706" s="1"/>
      <c r="P3706" s="1"/>
      <c r="Q3706" s="1"/>
      <c r="R3706" s="1"/>
    </row>
    <row r="3707" spans="3:18" ht="22.5" x14ac:dyDescent="0.3">
      <c r="C3707" s="1"/>
      <c r="D3707" s="1"/>
      <c r="E3707" s="1"/>
      <c r="F3707" s="1"/>
      <c r="G3707" s="1"/>
      <c r="H3707" s="1"/>
      <c r="I3707" s="1"/>
      <c r="J3707" s="1"/>
      <c r="K3707" s="1"/>
      <c r="L3707" s="1"/>
      <c r="M3707" s="1"/>
      <c r="N3707" s="1"/>
      <c r="O3707" s="1"/>
      <c r="P3707" s="1"/>
      <c r="Q3707" s="1"/>
      <c r="R3707" s="1"/>
    </row>
    <row r="3708" spans="3:18" ht="22.5" x14ac:dyDescent="0.3">
      <c r="C3708" s="1"/>
      <c r="D3708" s="1"/>
      <c r="E3708" s="1"/>
      <c r="F3708" s="1"/>
      <c r="G3708" s="1"/>
      <c r="H3708" s="1"/>
      <c r="I3708" s="1"/>
      <c r="J3708" s="1"/>
      <c r="K3708" s="1"/>
      <c r="L3708" s="1"/>
      <c r="M3708" s="1"/>
      <c r="N3708" s="1"/>
      <c r="O3708" s="1"/>
      <c r="P3708" s="1"/>
      <c r="Q3708" s="1"/>
      <c r="R3708" s="1"/>
    </row>
    <row r="3709" spans="3:18" ht="22.5" x14ac:dyDescent="0.3">
      <c r="C3709" s="1"/>
      <c r="D3709" s="1"/>
      <c r="E3709" s="1"/>
      <c r="F3709" s="1"/>
      <c r="G3709" s="1"/>
      <c r="H3709" s="1"/>
      <c r="I3709" s="1"/>
      <c r="J3709" s="1"/>
      <c r="K3709" s="1"/>
      <c r="L3709" s="1"/>
      <c r="M3709" s="1"/>
      <c r="N3709" s="1"/>
      <c r="O3709" s="1"/>
      <c r="P3709" s="1"/>
      <c r="Q3709" s="1"/>
      <c r="R3709" s="1"/>
    </row>
    <row r="3710" spans="3:18" ht="22.5" x14ac:dyDescent="0.3">
      <c r="C3710" s="1"/>
      <c r="D3710" s="1"/>
      <c r="E3710" s="1"/>
      <c r="F3710" s="1"/>
      <c r="G3710" s="1"/>
      <c r="H3710" s="1"/>
      <c r="I3710" s="1"/>
      <c r="J3710" s="1"/>
      <c r="K3710" s="1"/>
      <c r="L3710" s="1"/>
      <c r="M3710" s="1"/>
      <c r="N3710" s="1"/>
      <c r="O3710" s="1"/>
      <c r="P3710" s="1"/>
      <c r="Q3710" s="1"/>
      <c r="R3710" s="1"/>
    </row>
    <row r="3711" spans="3:18" ht="22.5" x14ac:dyDescent="0.3">
      <c r="C3711" s="1"/>
      <c r="D3711" s="1"/>
      <c r="E3711" s="1"/>
      <c r="F3711" s="1"/>
      <c r="G3711" s="1"/>
      <c r="H3711" s="1"/>
      <c r="I3711" s="1"/>
      <c r="J3711" s="1"/>
      <c r="K3711" s="1"/>
      <c r="L3711" s="1"/>
      <c r="M3711" s="1"/>
      <c r="N3711" s="1"/>
      <c r="O3711" s="1"/>
      <c r="P3711" s="1"/>
      <c r="Q3711" s="1"/>
      <c r="R3711" s="1"/>
    </row>
    <row r="3712" spans="3:18" ht="22.5" x14ac:dyDescent="0.3">
      <c r="C3712" s="1"/>
      <c r="D3712" s="1"/>
      <c r="E3712" s="1"/>
      <c r="F3712" s="1"/>
      <c r="G3712" s="1"/>
      <c r="H3712" s="1"/>
      <c r="I3712" s="1"/>
      <c r="J3712" s="1"/>
      <c r="K3712" s="1"/>
      <c r="L3712" s="1"/>
      <c r="M3712" s="1"/>
      <c r="N3712" s="1"/>
      <c r="O3712" s="1"/>
      <c r="P3712" s="1"/>
      <c r="Q3712" s="1"/>
      <c r="R3712" s="1"/>
    </row>
    <row r="3713" spans="3:18" ht="22.5" x14ac:dyDescent="0.3">
      <c r="C3713" s="1"/>
      <c r="D3713" s="1"/>
      <c r="E3713" s="1"/>
      <c r="F3713" s="1"/>
      <c r="G3713" s="1"/>
      <c r="H3713" s="1"/>
      <c r="I3713" s="1"/>
      <c r="J3713" s="1"/>
      <c r="K3713" s="1"/>
      <c r="L3713" s="1"/>
      <c r="M3713" s="1"/>
      <c r="N3713" s="1"/>
      <c r="O3713" s="1"/>
      <c r="P3713" s="1"/>
      <c r="Q3713" s="1"/>
      <c r="R3713" s="1"/>
    </row>
    <row r="3714" spans="3:18" ht="22.5" x14ac:dyDescent="0.3">
      <c r="C3714" s="1"/>
      <c r="D3714" s="1"/>
      <c r="E3714" s="1"/>
      <c r="F3714" s="1"/>
      <c r="G3714" s="1"/>
      <c r="H3714" s="1"/>
      <c r="I3714" s="1"/>
      <c r="J3714" s="1"/>
      <c r="K3714" s="1"/>
      <c r="L3714" s="1"/>
      <c r="M3714" s="1"/>
      <c r="N3714" s="1"/>
      <c r="O3714" s="1"/>
      <c r="P3714" s="1"/>
      <c r="Q3714" s="1"/>
      <c r="R3714" s="1"/>
    </row>
    <row r="3715" spans="3:18" ht="22.5" x14ac:dyDescent="0.3">
      <c r="C3715" s="1"/>
      <c r="D3715" s="1"/>
      <c r="E3715" s="1"/>
      <c r="F3715" s="1"/>
      <c r="G3715" s="1"/>
      <c r="H3715" s="1"/>
      <c r="I3715" s="1"/>
      <c r="J3715" s="1"/>
      <c r="K3715" s="1"/>
      <c r="L3715" s="1"/>
      <c r="M3715" s="1"/>
      <c r="N3715" s="1"/>
      <c r="O3715" s="1"/>
      <c r="P3715" s="1"/>
      <c r="Q3715" s="1"/>
      <c r="R3715" s="1"/>
    </row>
    <row r="3716" spans="3:18" ht="22.5" x14ac:dyDescent="0.3">
      <c r="C3716" s="1"/>
      <c r="D3716" s="1"/>
      <c r="E3716" s="1"/>
      <c r="F3716" s="1"/>
      <c r="G3716" s="1"/>
      <c r="H3716" s="1"/>
      <c r="I3716" s="1"/>
      <c r="J3716" s="1"/>
      <c r="K3716" s="1"/>
      <c r="L3716" s="1"/>
      <c r="M3716" s="1"/>
      <c r="N3716" s="1"/>
      <c r="O3716" s="1"/>
      <c r="P3716" s="1"/>
      <c r="Q3716" s="1"/>
      <c r="R3716" s="1"/>
    </row>
    <row r="3717" spans="3:18" ht="22.5" x14ac:dyDescent="0.3">
      <c r="C3717" s="1"/>
      <c r="D3717" s="1"/>
      <c r="E3717" s="1"/>
      <c r="F3717" s="1"/>
      <c r="G3717" s="1"/>
      <c r="H3717" s="1"/>
      <c r="I3717" s="1"/>
      <c r="J3717" s="1"/>
      <c r="K3717" s="1"/>
      <c r="L3717" s="1"/>
      <c r="M3717" s="1"/>
      <c r="N3717" s="1"/>
      <c r="O3717" s="1"/>
      <c r="P3717" s="1"/>
      <c r="Q3717" s="1"/>
      <c r="R3717" s="1"/>
    </row>
    <row r="3718" spans="3:18" ht="22.5" x14ac:dyDescent="0.3">
      <c r="C3718" s="1"/>
      <c r="D3718" s="1"/>
      <c r="E3718" s="1"/>
      <c r="F3718" s="1"/>
      <c r="G3718" s="1"/>
      <c r="H3718" s="1"/>
      <c r="I3718" s="1"/>
      <c r="J3718" s="1"/>
      <c r="K3718" s="1"/>
      <c r="L3718" s="1"/>
      <c r="M3718" s="1"/>
      <c r="N3718" s="1"/>
      <c r="O3718" s="1"/>
      <c r="P3718" s="1"/>
      <c r="Q3718" s="1"/>
      <c r="R3718" s="1"/>
    </row>
    <row r="3719" spans="3:18" ht="22.5" x14ac:dyDescent="0.3">
      <c r="C3719" s="1"/>
      <c r="D3719" s="1"/>
      <c r="E3719" s="1"/>
      <c r="F3719" s="1"/>
      <c r="G3719" s="1"/>
      <c r="H3719" s="1"/>
      <c r="I3719" s="1"/>
      <c r="J3719" s="1"/>
      <c r="K3719" s="1"/>
      <c r="L3719" s="1"/>
      <c r="M3719" s="1"/>
      <c r="N3719" s="1"/>
      <c r="O3719" s="1"/>
      <c r="P3719" s="1"/>
      <c r="Q3719" s="1"/>
      <c r="R3719" s="1"/>
    </row>
    <row r="3720" spans="3:18" ht="22.5" x14ac:dyDescent="0.3">
      <c r="C3720" s="1"/>
      <c r="D3720" s="1"/>
      <c r="E3720" s="1"/>
      <c r="F3720" s="1"/>
      <c r="G3720" s="1"/>
      <c r="H3720" s="1"/>
      <c r="I3720" s="1"/>
      <c r="J3720" s="1"/>
      <c r="K3720" s="1"/>
      <c r="L3720" s="1"/>
      <c r="M3720" s="1"/>
      <c r="N3720" s="1"/>
      <c r="O3720" s="1"/>
      <c r="P3720" s="1"/>
      <c r="Q3720" s="1"/>
      <c r="R3720" s="1"/>
    </row>
    <row r="3721" spans="3:18" ht="22.5" x14ac:dyDescent="0.3">
      <c r="C3721" s="1"/>
      <c r="D3721" s="1"/>
      <c r="E3721" s="1"/>
      <c r="F3721" s="1"/>
      <c r="G3721" s="1"/>
      <c r="H3721" s="1"/>
      <c r="I3721" s="1"/>
      <c r="J3721" s="1"/>
      <c r="K3721" s="1"/>
      <c r="L3721" s="1"/>
      <c r="M3721" s="1"/>
      <c r="N3721" s="1"/>
      <c r="O3721" s="1"/>
      <c r="P3721" s="1"/>
      <c r="Q3721" s="1"/>
      <c r="R3721" s="1"/>
    </row>
    <row r="3722" spans="3:18" ht="22.5" x14ac:dyDescent="0.3">
      <c r="C3722" s="1"/>
      <c r="D3722" s="1"/>
      <c r="E3722" s="1"/>
      <c r="F3722" s="1"/>
      <c r="G3722" s="1"/>
      <c r="H3722" s="1"/>
      <c r="I3722" s="1"/>
      <c r="J3722" s="1"/>
      <c r="K3722" s="1"/>
      <c r="L3722" s="1"/>
      <c r="M3722" s="1"/>
      <c r="N3722" s="1"/>
      <c r="O3722" s="1"/>
      <c r="P3722" s="1"/>
      <c r="Q3722" s="1"/>
      <c r="R3722" s="1"/>
    </row>
    <row r="3723" spans="3:18" ht="22.5" x14ac:dyDescent="0.3">
      <c r="C3723" s="1"/>
      <c r="D3723" s="1"/>
      <c r="E3723" s="1"/>
      <c r="F3723" s="1"/>
      <c r="G3723" s="1"/>
      <c r="H3723" s="1"/>
      <c r="I3723" s="1"/>
      <c r="J3723" s="1"/>
      <c r="K3723" s="1"/>
      <c r="L3723" s="1"/>
      <c r="M3723" s="1"/>
      <c r="N3723" s="1"/>
      <c r="O3723" s="1"/>
      <c r="P3723" s="1"/>
      <c r="Q3723" s="1"/>
      <c r="R3723" s="1"/>
    </row>
    <row r="3724" spans="3:18" ht="22.5" x14ac:dyDescent="0.3">
      <c r="C3724" s="1"/>
      <c r="D3724" s="1"/>
      <c r="E3724" s="1"/>
      <c r="F3724" s="1"/>
      <c r="G3724" s="1"/>
      <c r="H3724" s="1"/>
      <c r="I3724" s="1"/>
      <c r="J3724" s="1"/>
      <c r="K3724" s="1"/>
      <c r="L3724" s="1"/>
      <c r="M3724" s="1"/>
      <c r="N3724" s="1"/>
      <c r="O3724" s="1"/>
      <c r="P3724" s="1"/>
      <c r="Q3724" s="1"/>
      <c r="R3724" s="1"/>
    </row>
    <row r="3725" spans="3:18" ht="22.5" x14ac:dyDescent="0.3">
      <c r="C3725" s="1"/>
      <c r="D3725" s="1"/>
      <c r="E3725" s="1"/>
      <c r="F3725" s="1"/>
      <c r="G3725" s="1"/>
      <c r="H3725" s="1"/>
      <c r="I3725" s="1"/>
      <c r="J3725" s="1"/>
      <c r="K3725" s="1"/>
      <c r="L3725" s="1"/>
      <c r="M3725" s="1"/>
      <c r="N3725" s="1"/>
      <c r="O3725" s="1"/>
      <c r="P3725" s="1"/>
      <c r="Q3725" s="1"/>
      <c r="R3725" s="1"/>
    </row>
    <row r="3726" spans="3:18" ht="22.5" x14ac:dyDescent="0.3">
      <c r="C3726" s="1"/>
      <c r="D3726" s="1"/>
      <c r="E3726" s="1"/>
      <c r="F3726" s="1"/>
      <c r="G3726" s="1"/>
      <c r="H3726" s="1"/>
      <c r="I3726" s="1"/>
      <c r="J3726" s="1"/>
      <c r="K3726" s="1"/>
      <c r="L3726" s="1"/>
      <c r="M3726" s="1"/>
      <c r="N3726" s="1"/>
      <c r="O3726" s="1"/>
      <c r="P3726" s="1"/>
      <c r="Q3726" s="1"/>
      <c r="R3726" s="1"/>
    </row>
    <row r="3727" spans="3:18" ht="22.5" x14ac:dyDescent="0.3">
      <c r="C3727" s="1"/>
      <c r="D3727" s="1"/>
      <c r="E3727" s="1"/>
      <c r="F3727" s="1"/>
      <c r="G3727" s="1"/>
      <c r="H3727" s="1"/>
      <c r="I3727" s="1"/>
      <c r="J3727" s="1"/>
      <c r="K3727" s="1"/>
      <c r="L3727" s="1"/>
      <c r="M3727" s="1"/>
      <c r="N3727" s="1"/>
      <c r="O3727" s="1"/>
      <c r="P3727" s="1"/>
      <c r="Q3727" s="1"/>
      <c r="R3727" s="1"/>
    </row>
    <row r="3728" spans="3:18" ht="22.5" x14ac:dyDescent="0.3">
      <c r="C3728" s="1"/>
      <c r="D3728" s="1"/>
      <c r="E3728" s="1"/>
      <c r="F3728" s="1"/>
      <c r="G3728" s="1"/>
      <c r="H3728" s="1"/>
      <c r="I3728" s="1"/>
      <c r="J3728" s="1"/>
      <c r="K3728" s="1"/>
      <c r="L3728" s="1"/>
      <c r="M3728" s="1"/>
      <c r="N3728" s="1"/>
      <c r="O3728" s="1"/>
      <c r="P3728" s="1"/>
      <c r="Q3728" s="1"/>
      <c r="R3728" s="1"/>
    </row>
    <row r="3729" spans="3:18" ht="22.5" x14ac:dyDescent="0.3">
      <c r="C3729" s="1"/>
      <c r="D3729" s="1"/>
      <c r="E3729" s="1"/>
      <c r="F3729" s="1"/>
      <c r="G3729" s="1"/>
      <c r="H3729" s="1"/>
      <c r="I3729" s="1"/>
      <c r="J3729" s="1"/>
      <c r="K3729" s="1"/>
      <c r="L3729" s="1"/>
      <c r="M3729" s="1"/>
      <c r="N3729" s="1"/>
      <c r="O3729" s="1"/>
      <c r="P3729" s="1"/>
      <c r="Q3729" s="1"/>
      <c r="R3729" s="1"/>
    </row>
    <row r="3730" spans="3:18" ht="22.5" x14ac:dyDescent="0.3">
      <c r="C3730" s="1"/>
      <c r="D3730" s="1"/>
      <c r="E3730" s="1"/>
      <c r="F3730" s="1"/>
      <c r="G3730" s="1"/>
      <c r="H3730" s="1"/>
      <c r="I3730" s="1"/>
      <c r="J3730" s="1"/>
      <c r="K3730" s="1"/>
      <c r="L3730" s="1"/>
      <c r="M3730" s="1"/>
      <c r="N3730" s="1"/>
      <c r="O3730" s="1"/>
      <c r="P3730" s="1"/>
      <c r="Q3730" s="1"/>
      <c r="R3730" s="1"/>
    </row>
    <row r="3731" spans="3:18" ht="22.5" x14ac:dyDescent="0.3">
      <c r="C3731" s="1"/>
      <c r="D3731" s="1"/>
      <c r="E3731" s="1"/>
      <c r="F3731" s="1"/>
      <c r="G3731" s="1"/>
      <c r="H3731" s="1"/>
      <c r="I3731" s="1"/>
      <c r="J3731" s="1"/>
      <c r="K3731" s="1"/>
      <c r="L3731" s="1"/>
      <c r="M3731" s="1"/>
      <c r="N3731" s="1"/>
      <c r="O3731" s="1"/>
      <c r="P3731" s="1"/>
      <c r="Q3731" s="1"/>
      <c r="R3731" s="1"/>
    </row>
    <row r="3732" spans="3:18" ht="22.5" x14ac:dyDescent="0.3">
      <c r="C3732" s="1"/>
      <c r="D3732" s="1"/>
      <c r="E3732" s="1"/>
      <c r="F3732" s="1"/>
      <c r="G3732" s="1"/>
      <c r="H3732" s="1"/>
      <c r="I3732" s="1"/>
      <c r="J3732" s="1"/>
      <c r="K3732" s="1"/>
      <c r="L3732" s="1"/>
      <c r="M3732" s="1"/>
      <c r="N3732" s="1"/>
      <c r="O3732" s="1"/>
      <c r="P3732" s="1"/>
      <c r="Q3732" s="1"/>
      <c r="R3732" s="1"/>
    </row>
    <row r="3733" spans="3:18" ht="22.5" x14ac:dyDescent="0.3">
      <c r="C3733" s="1"/>
      <c r="D3733" s="1"/>
      <c r="E3733" s="1"/>
      <c r="F3733" s="1"/>
      <c r="G3733" s="1"/>
      <c r="H3733" s="1"/>
      <c r="I3733" s="1"/>
      <c r="J3733" s="1"/>
      <c r="K3733" s="1"/>
      <c r="L3733" s="1"/>
      <c r="M3733" s="1"/>
      <c r="N3733" s="1"/>
      <c r="O3733" s="1"/>
      <c r="P3733" s="1"/>
      <c r="Q3733" s="1"/>
      <c r="R3733" s="1"/>
    </row>
    <row r="3734" spans="3:18" ht="22.5" x14ac:dyDescent="0.3">
      <c r="C3734" s="1"/>
      <c r="D3734" s="1"/>
      <c r="E3734" s="1"/>
      <c r="F3734" s="1"/>
      <c r="G3734" s="1"/>
      <c r="H3734" s="1"/>
      <c r="I3734" s="1"/>
      <c r="J3734" s="1"/>
      <c r="K3734" s="1"/>
      <c r="L3734" s="1"/>
      <c r="M3734" s="1"/>
      <c r="N3734" s="1"/>
      <c r="O3734" s="1"/>
      <c r="P3734" s="1"/>
      <c r="Q3734" s="1"/>
      <c r="R3734" s="1"/>
    </row>
    <row r="3735" spans="3:18" ht="22.5" x14ac:dyDescent="0.3">
      <c r="C3735" s="1"/>
      <c r="D3735" s="1"/>
      <c r="E3735" s="1"/>
      <c r="F3735" s="1"/>
      <c r="G3735" s="1"/>
      <c r="H3735" s="1"/>
      <c r="I3735" s="1"/>
      <c r="J3735" s="1"/>
      <c r="K3735" s="1"/>
      <c r="L3735" s="1"/>
      <c r="M3735" s="1"/>
      <c r="N3735" s="1"/>
      <c r="O3735" s="1"/>
      <c r="P3735" s="1"/>
      <c r="Q3735" s="1"/>
      <c r="R3735" s="1"/>
    </row>
    <row r="3736" spans="3:18" ht="22.5" x14ac:dyDescent="0.3">
      <c r="C3736" s="1"/>
      <c r="D3736" s="1"/>
      <c r="E3736" s="1"/>
      <c r="F3736" s="1"/>
      <c r="G3736" s="1"/>
      <c r="H3736" s="1"/>
      <c r="I3736" s="1"/>
      <c r="J3736" s="1"/>
      <c r="K3736" s="1"/>
      <c r="L3736" s="1"/>
      <c r="M3736" s="1"/>
      <c r="N3736" s="1"/>
      <c r="O3736" s="1"/>
      <c r="P3736" s="1"/>
      <c r="Q3736" s="1"/>
      <c r="R3736" s="1"/>
    </row>
    <row r="3737" spans="3:18" ht="22.5" x14ac:dyDescent="0.3">
      <c r="C3737" s="1"/>
      <c r="D3737" s="1"/>
      <c r="E3737" s="1"/>
      <c r="F3737" s="1"/>
      <c r="G3737" s="1"/>
      <c r="H3737" s="1"/>
      <c r="I3737" s="1"/>
      <c r="J3737" s="1"/>
      <c r="K3737" s="1"/>
      <c r="L3737" s="1"/>
      <c r="M3737" s="1"/>
      <c r="N3737" s="1"/>
      <c r="O3737" s="1"/>
      <c r="P3737" s="1"/>
      <c r="Q3737" s="1"/>
      <c r="R3737" s="1"/>
    </row>
    <row r="3738" spans="3:18" ht="22.5" x14ac:dyDescent="0.3">
      <c r="C3738" s="1"/>
      <c r="D3738" s="1"/>
      <c r="E3738" s="1"/>
      <c r="F3738" s="1"/>
      <c r="G3738" s="1"/>
      <c r="H3738" s="1"/>
      <c r="I3738" s="1"/>
      <c r="J3738" s="1"/>
      <c r="K3738" s="1"/>
      <c r="L3738" s="1"/>
      <c r="M3738" s="1"/>
      <c r="N3738" s="1"/>
      <c r="O3738" s="1"/>
      <c r="P3738" s="1"/>
      <c r="Q3738" s="1"/>
      <c r="R3738" s="1"/>
    </row>
    <row r="3739" spans="3:18" ht="22.5" x14ac:dyDescent="0.3">
      <c r="C3739" s="1"/>
      <c r="D3739" s="1"/>
      <c r="E3739" s="1"/>
      <c r="F3739" s="1"/>
      <c r="G3739" s="1"/>
      <c r="H3739" s="1"/>
      <c r="I3739" s="1"/>
      <c r="J3739" s="1"/>
      <c r="K3739" s="1"/>
      <c r="L3739" s="1"/>
      <c r="M3739" s="1"/>
      <c r="N3739" s="1"/>
      <c r="O3739" s="1"/>
      <c r="P3739" s="1"/>
      <c r="Q3739" s="1"/>
      <c r="R3739" s="1"/>
    </row>
    <row r="3740" spans="3:18" ht="22.5" x14ac:dyDescent="0.3">
      <c r="C3740" s="1"/>
      <c r="D3740" s="1"/>
      <c r="E3740" s="1"/>
      <c r="F3740" s="1"/>
      <c r="G3740" s="1"/>
      <c r="H3740" s="1"/>
      <c r="I3740" s="1"/>
      <c r="J3740" s="1"/>
      <c r="K3740" s="1"/>
      <c r="L3740" s="1"/>
      <c r="M3740" s="1"/>
      <c r="N3740" s="1"/>
      <c r="O3740" s="1"/>
      <c r="P3740" s="1"/>
      <c r="Q3740" s="1"/>
      <c r="R3740" s="1"/>
    </row>
    <row r="3741" spans="3:18" ht="22.5" x14ac:dyDescent="0.3">
      <c r="C3741" s="1"/>
      <c r="D3741" s="1"/>
      <c r="E3741" s="1"/>
      <c r="F3741" s="1"/>
      <c r="G3741" s="1"/>
      <c r="H3741" s="1"/>
      <c r="I3741" s="1"/>
      <c r="J3741" s="1"/>
      <c r="K3741" s="1"/>
      <c r="L3741" s="1"/>
      <c r="M3741" s="1"/>
      <c r="N3741" s="1"/>
      <c r="O3741" s="1"/>
      <c r="P3741" s="1"/>
      <c r="Q3741" s="1"/>
      <c r="R3741" s="1"/>
    </row>
    <row r="3742" spans="3:18" ht="22.5" x14ac:dyDescent="0.3">
      <c r="C3742" s="1"/>
      <c r="D3742" s="1"/>
      <c r="E3742" s="1"/>
      <c r="F3742" s="1"/>
      <c r="G3742" s="1"/>
      <c r="H3742" s="1"/>
      <c r="I3742" s="1"/>
      <c r="J3742" s="1"/>
      <c r="K3742" s="1"/>
      <c r="L3742" s="1"/>
      <c r="M3742" s="1"/>
      <c r="N3742" s="1"/>
      <c r="O3742" s="1"/>
      <c r="P3742" s="1"/>
      <c r="Q3742" s="1"/>
      <c r="R3742" s="1"/>
    </row>
    <row r="3743" spans="3:18" ht="22.5" x14ac:dyDescent="0.3">
      <c r="C3743" s="1"/>
      <c r="D3743" s="1"/>
      <c r="E3743" s="1"/>
      <c r="F3743" s="1"/>
      <c r="G3743" s="1"/>
      <c r="H3743" s="1"/>
      <c r="I3743" s="1"/>
      <c r="J3743" s="1"/>
      <c r="K3743" s="1"/>
      <c r="L3743" s="1"/>
      <c r="M3743" s="1"/>
      <c r="N3743" s="1"/>
      <c r="O3743" s="1"/>
      <c r="P3743" s="1"/>
      <c r="Q3743" s="1"/>
      <c r="R3743" s="1"/>
    </row>
    <row r="3744" spans="3:18" ht="22.5" x14ac:dyDescent="0.3">
      <c r="C3744" s="1"/>
      <c r="D3744" s="1"/>
      <c r="E3744" s="1"/>
      <c r="F3744" s="1"/>
      <c r="G3744" s="1"/>
      <c r="H3744" s="1"/>
      <c r="I3744" s="1"/>
      <c r="J3744" s="1"/>
      <c r="K3744" s="1"/>
      <c r="L3744" s="1"/>
      <c r="M3744" s="1"/>
      <c r="N3744" s="1"/>
      <c r="O3744" s="1"/>
      <c r="P3744" s="1"/>
      <c r="Q3744" s="1"/>
      <c r="R3744" s="1"/>
    </row>
    <row r="3745" spans="3:18" ht="22.5" x14ac:dyDescent="0.3">
      <c r="C3745" s="1"/>
      <c r="D3745" s="1"/>
      <c r="E3745" s="1"/>
      <c r="F3745" s="1"/>
      <c r="G3745" s="1"/>
      <c r="H3745" s="1"/>
      <c r="I3745" s="1"/>
      <c r="J3745" s="1"/>
      <c r="K3745" s="1"/>
      <c r="L3745" s="1"/>
      <c r="M3745" s="1"/>
      <c r="N3745" s="1"/>
      <c r="O3745" s="1"/>
      <c r="P3745" s="1"/>
      <c r="Q3745" s="1"/>
      <c r="R3745" s="1"/>
    </row>
    <row r="3746" spans="3:18" ht="22.5" x14ac:dyDescent="0.3">
      <c r="C3746" s="1"/>
      <c r="D3746" s="1"/>
      <c r="E3746" s="1"/>
      <c r="F3746" s="1"/>
      <c r="G3746" s="1"/>
      <c r="H3746" s="1"/>
      <c r="I3746" s="1"/>
      <c r="J3746" s="1"/>
      <c r="K3746" s="1"/>
      <c r="L3746" s="1"/>
      <c r="M3746" s="1"/>
      <c r="N3746" s="1"/>
      <c r="O3746" s="1"/>
      <c r="P3746" s="1"/>
      <c r="Q3746" s="1"/>
      <c r="R3746" s="1"/>
    </row>
    <row r="3747" spans="3:18" ht="22.5" x14ac:dyDescent="0.3">
      <c r="C3747" s="1"/>
      <c r="D3747" s="1"/>
      <c r="E3747" s="1"/>
      <c r="F3747" s="1"/>
      <c r="G3747" s="1"/>
      <c r="H3747" s="1"/>
      <c r="I3747" s="1"/>
      <c r="J3747" s="1"/>
      <c r="K3747" s="1"/>
      <c r="L3747" s="1"/>
      <c r="M3747" s="1"/>
      <c r="N3747" s="1"/>
      <c r="O3747" s="1"/>
      <c r="P3747" s="1"/>
      <c r="Q3747" s="1"/>
      <c r="R3747" s="1"/>
    </row>
    <row r="3748" spans="3:18" ht="22.5" x14ac:dyDescent="0.3">
      <c r="C3748" s="1"/>
      <c r="D3748" s="1"/>
      <c r="E3748" s="1"/>
      <c r="F3748" s="1"/>
      <c r="G3748" s="1"/>
      <c r="H3748" s="1"/>
      <c r="I3748" s="1"/>
      <c r="J3748" s="1"/>
      <c r="K3748" s="1"/>
      <c r="L3748" s="1"/>
      <c r="M3748" s="1"/>
      <c r="N3748" s="1"/>
      <c r="O3748" s="1"/>
      <c r="P3748" s="1"/>
      <c r="Q3748" s="1"/>
      <c r="R3748" s="1"/>
    </row>
    <row r="3749" spans="3:18" ht="22.5" x14ac:dyDescent="0.3">
      <c r="C3749" s="1"/>
      <c r="D3749" s="1"/>
      <c r="E3749" s="1"/>
      <c r="F3749" s="1"/>
      <c r="G3749" s="1"/>
      <c r="H3749" s="1"/>
      <c r="I3749" s="1"/>
      <c r="J3749" s="1"/>
      <c r="K3749" s="1"/>
      <c r="L3749" s="1"/>
      <c r="M3749" s="1"/>
      <c r="N3749" s="1"/>
      <c r="O3749" s="1"/>
      <c r="P3749" s="1"/>
      <c r="Q3749" s="1"/>
      <c r="R3749" s="1"/>
    </row>
    <row r="3750" spans="3:18" ht="22.5" x14ac:dyDescent="0.3">
      <c r="C3750" s="1"/>
      <c r="D3750" s="1"/>
      <c r="E3750" s="1"/>
      <c r="F3750" s="1"/>
      <c r="G3750" s="1"/>
      <c r="H3750" s="1"/>
      <c r="I3750" s="1"/>
      <c r="J3750" s="1"/>
      <c r="K3750" s="1"/>
      <c r="L3750" s="1"/>
      <c r="M3750" s="1"/>
      <c r="N3750" s="1"/>
      <c r="O3750" s="1"/>
      <c r="P3750" s="1"/>
      <c r="Q3750" s="1"/>
      <c r="R3750" s="1"/>
    </row>
    <row r="3751" spans="3:18" ht="22.5" x14ac:dyDescent="0.3">
      <c r="C3751" s="1"/>
      <c r="D3751" s="1"/>
      <c r="E3751" s="1"/>
      <c r="F3751" s="1"/>
      <c r="G3751" s="1"/>
      <c r="H3751" s="1"/>
      <c r="I3751" s="1"/>
      <c r="J3751" s="1"/>
      <c r="K3751" s="1"/>
      <c r="L3751" s="1"/>
      <c r="M3751" s="1"/>
      <c r="N3751" s="1"/>
      <c r="O3751" s="1"/>
      <c r="P3751" s="1"/>
      <c r="Q3751" s="1"/>
      <c r="R3751" s="1"/>
    </row>
    <row r="3752" spans="3:18" ht="22.5" x14ac:dyDescent="0.3">
      <c r="C3752" s="1"/>
      <c r="D3752" s="1"/>
      <c r="E3752" s="1"/>
      <c r="F3752" s="1"/>
      <c r="G3752" s="1"/>
      <c r="H3752" s="1"/>
      <c r="I3752" s="1"/>
      <c r="J3752" s="1"/>
      <c r="K3752" s="1"/>
      <c r="L3752" s="1"/>
      <c r="M3752" s="1"/>
      <c r="N3752" s="1"/>
      <c r="O3752" s="1"/>
      <c r="P3752" s="1"/>
      <c r="Q3752" s="1"/>
      <c r="R3752" s="1"/>
    </row>
    <row r="3753" spans="3:18" ht="22.5" x14ac:dyDescent="0.3">
      <c r="C3753" s="1"/>
      <c r="D3753" s="1"/>
      <c r="E3753" s="1"/>
      <c r="F3753" s="1"/>
      <c r="G3753" s="1"/>
      <c r="H3753" s="1"/>
      <c r="I3753" s="1"/>
      <c r="J3753" s="1"/>
      <c r="K3753" s="1"/>
      <c r="L3753" s="1"/>
      <c r="M3753" s="1"/>
      <c r="N3753" s="1"/>
      <c r="O3753" s="1"/>
      <c r="P3753" s="1"/>
      <c r="Q3753" s="1"/>
      <c r="R3753" s="1"/>
    </row>
    <row r="3754" spans="3:18" ht="22.5" x14ac:dyDescent="0.3">
      <c r="C3754" s="1"/>
      <c r="D3754" s="1"/>
      <c r="E3754" s="1"/>
      <c r="F3754" s="1"/>
      <c r="G3754" s="1"/>
      <c r="H3754" s="1"/>
      <c r="I3754" s="1"/>
      <c r="J3754" s="1"/>
      <c r="K3754" s="1"/>
      <c r="L3754" s="1"/>
      <c r="M3754" s="1"/>
      <c r="N3754" s="1"/>
      <c r="O3754" s="1"/>
      <c r="P3754" s="1"/>
      <c r="Q3754" s="1"/>
      <c r="R3754" s="1"/>
    </row>
    <row r="3755" spans="3:18" ht="22.5" x14ac:dyDescent="0.3">
      <c r="C3755" s="1"/>
      <c r="D3755" s="1"/>
      <c r="E3755" s="1"/>
      <c r="F3755" s="1"/>
      <c r="G3755" s="1"/>
      <c r="H3755" s="1"/>
      <c r="I3755" s="1"/>
      <c r="J3755" s="1"/>
      <c r="K3755" s="1"/>
      <c r="L3755" s="1"/>
      <c r="M3755" s="1"/>
      <c r="N3755" s="1"/>
      <c r="O3755" s="1"/>
      <c r="P3755" s="1"/>
      <c r="Q3755" s="1"/>
      <c r="R3755" s="1"/>
    </row>
    <row r="3756" spans="3:18" ht="22.5" x14ac:dyDescent="0.3">
      <c r="C3756" s="1"/>
      <c r="D3756" s="1"/>
      <c r="E3756" s="1"/>
      <c r="F3756" s="1"/>
      <c r="G3756" s="1"/>
      <c r="H3756" s="1"/>
      <c r="I3756" s="1"/>
      <c r="J3756" s="1"/>
      <c r="K3756" s="1"/>
      <c r="L3756" s="1"/>
      <c r="M3756" s="1"/>
      <c r="N3756" s="1"/>
      <c r="O3756" s="1"/>
      <c r="P3756" s="1"/>
      <c r="Q3756" s="1"/>
      <c r="R3756" s="1"/>
    </row>
    <row r="3757" spans="3:18" ht="22.5" x14ac:dyDescent="0.3">
      <c r="C3757" s="1"/>
      <c r="D3757" s="1"/>
      <c r="E3757" s="1"/>
      <c r="F3757" s="1"/>
      <c r="G3757" s="1"/>
      <c r="H3757" s="1"/>
      <c r="I3757" s="1"/>
      <c r="J3757" s="1"/>
      <c r="K3757" s="1"/>
      <c r="L3757" s="1"/>
      <c r="M3757" s="1"/>
      <c r="N3757" s="1"/>
      <c r="O3757" s="1"/>
      <c r="P3757" s="1"/>
      <c r="Q3757" s="1"/>
      <c r="R3757" s="1"/>
    </row>
    <row r="3758" spans="3:18" ht="22.5" x14ac:dyDescent="0.3">
      <c r="C3758" s="1"/>
      <c r="D3758" s="1"/>
      <c r="E3758" s="1"/>
      <c r="F3758" s="1"/>
      <c r="G3758" s="1"/>
      <c r="H3758" s="1"/>
      <c r="I3758" s="1"/>
      <c r="J3758" s="1"/>
      <c r="K3758" s="1"/>
      <c r="L3758" s="1"/>
      <c r="M3758" s="1"/>
      <c r="N3758" s="1"/>
      <c r="O3758" s="1"/>
      <c r="P3758" s="1"/>
      <c r="Q3758" s="1"/>
      <c r="R3758" s="1"/>
    </row>
    <row r="3759" spans="3:18" ht="22.5" x14ac:dyDescent="0.3">
      <c r="C3759" s="1"/>
      <c r="D3759" s="1"/>
      <c r="E3759" s="1"/>
      <c r="F3759" s="1"/>
      <c r="G3759" s="1"/>
      <c r="H3759" s="1"/>
      <c r="I3759" s="1"/>
      <c r="J3759" s="1"/>
      <c r="K3759" s="1"/>
      <c r="L3759" s="1"/>
      <c r="M3759" s="1"/>
      <c r="N3759" s="1"/>
      <c r="O3759" s="1"/>
      <c r="P3759" s="1"/>
      <c r="Q3759" s="1"/>
      <c r="R3759" s="1"/>
    </row>
    <row r="3760" spans="3:18" ht="22.5" x14ac:dyDescent="0.3">
      <c r="C3760" s="1"/>
      <c r="D3760" s="1"/>
      <c r="E3760" s="1"/>
      <c r="F3760" s="1"/>
      <c r="G3760" s="1"/>
      <c r="H3760" s="1"/>
      <c r="I3760" s="1"/>
      <c r="J3760" s="1"/>
      <c r="K3760" s="1"/>
      <c r="L3760" s="1"/>
      <c r="M3760" s="1"/>
      <c r="N3760" s="1"/>
      <c r="O3760" s="1"/>
      <c r="P3760" s="1"/>
      <c r="Q3760" s="1"/>
      <c r="R3760" s="1"/>
    </row>
    <row r="3761" spans="3:18" ht="22.5" x14ac:dyDescent="0.3">
      <c r="C3761" s="1"/>
      <c r="D3761" s="1"/>
      <c r="E3761" s="1"/>
      <c r="F3761" s="1"/>
      <c r="G3761" s="1"/>
      <c r="H3761" s="1"/>
      <c r="I3761" s="1"/>
      <c r="J3761" s="1"/>
      <c r="K3761" s="1"/>
      <c r="L3761" s="1"/>
      <c r="M3761" s="1"/>
      <c r="N3761" s="1"/>
      <c r="O3761" s="1"/>
      <c r="P3761" s="1"/>
      <c r="Q3761" s="1"/>
      <c r="R3761" s="1"/>
    </row>
    <row r="3762" spans="3:18" ht="22.5" x14ac:dyDescent="0.3">
      <c r="C3762" s="1"/>
      <c r="D3762" s="1"/>
      <c r="E3762" s="1"/>
      <c r="F3762" s="1"/>
      <c r="G3762" s="1"/>
      <c r="H3762" s="1"/>
      <c r="I3762" s="1"/>
      <c r="J3762" s="1"/>
      <c r="K3762" s="1"/>
      <c r="L3762" s="1"/>
      <c r="M3762" s="1"/>
      <c r="N3762" s="1"/>
      <c r="O3762" s="1"/>
      <c r="P3762" s="1"/>
      <c r="Q3762" s="1"/>
      <c r="R3762" s="1"/>
    </row>
    <row r="3763" spans="3:18" ht="22.5" x14ac:dyDescent="0.3">
      <c r="C3763" s="1"/>
      <c r="D3763" s="1"/>
      <c r="E3763" s="1"/>
      <c r="F3763" s="1"/>
      <c r="G3763" s="1"/>
      <c r="H3763" s="1"/>
      <c r="I3763" s="1"/>
      <c r="J3763" s="1"/>
      <c r="K3763" s="1"/>
      <c r="L3763" s="1"/>
      <c r="M3763" s="1"/>
      <c r="N3763" s="1"/>
      <c r="O3763" s="1"/>
      <c r="P3763" s="1"/>
      <c r="Q3763" s="1"/>
      <c r="R3763" s="1"/>
    </row>
    <row r="3764" spans="3:18" ht="22.5" x14ac:dyDescent="0.3">
      <c r="C3764" s="1"/>
      <c r="D3764" s="1"/>
      <c r="E3764" s="1"/>
      <c r="F3764" s="1"/>
      <c r="G3764" s="1"/>
      <c r="H3764" s="1"/>
      <c r="I3764" s="1"/>
      <c r="J3764" s="1"/>
      <c r="K3764" s="1"/>
      <c r="L3764" s="1"/>
      <c r="M3764" s="1"/>
      <c r="N3764" s="1"/>
      <c r="O3764" s="1"/>
      <c r="P3764" s="1"/>
      <c r="Q3764" s="1"/>
      <c r="R3764" s="1"/>
    </row>
    <row r="3765" spans="3:18" ht="22.5" x14ac:dyDescent="0.3">
      <c r="C3765" s="1"/>
      <c r="D3765" s="1"/>
      <c r="E3765" s="1"/>
      <c r="F3765" s="1"/>
      <c r="G3765" s="1"/>
      <c r="H3765" s="1"/>
      <c r="I3765" s="1"/>
      <c r="J3765" s="1"/>
      <c r="K3765" s="1"/>
      <c r="L3765" s="1"/>
      <c r="M3765" s="1"/>
      <c r="N3765" s="1"/>
      <c r="O3765" s="1"/>
      <c r="P3765" s="1"/>
      <c r="Q3765" s="1"/>
      <c r="R3765" s="1"/>
    </row>
    <row r="3766" spans="3:18" ht="22.5" x14ac:dyDescent="0.3">
      <c r="C3766" s="1"/>
      <c r="D3766" s="1"/>
      <c r="E3766" s="1"/>
      <c r="F3766" s="1"/>
      <c r="G3766" s="1"/>
      <c r="H3766" s="1"/>
      <c r="I3766" s="1"/>
      <c r="J3766" s="1"/>
      <c r="K3766" s="1"/>
      <c r="L3766" s="1"/>
      <c r="M3766" s="1"/>
      <c r="N3766" s="1"/>
      <c r="O3766" s="1"/>
      <c r="P3766" s="1"/>
      <c r="Q3766" s="1"/>
      <c r="R3766" s="1"/>
    </row>
    <row r="3767" spans="3:18" ht="22.5" x14ac:dyDescent="0.3">
      <c r="C3767" s="1"/>
      <c r="D3767" s="1"/>
      <c r="E3767" s="1"/>
      <c r="F3767" s="1"/>
      <c r="G3767" s="1"/>
      <c r="H3767" s="1"/>
      <c r="I3767" s="1"/>
      <c r="J3767" s="1"/>
      <c r="K3767" s="1"/>
      <c r="L3767" s="1"/>
      <c r="M3767" s="1"/>
      <c r="N3767" s="1"/>
      <c r="O3767" s="1"/>
      <c r="P3767" s="1"/>
      <c r="Q3767" s="1"/>
      <c r="R3767" s="1"/>
    </row>
    <row r="3768" spans="3:18" ht="22.5" x14ac:dyDescent="0.3">
      <c r="C3768" s="1"/>
      <c r="D3768" s="1"/>
      <c r="E3768" s="1"/>
      <c r="F3768" s="1"/>
      <c r="G3768" s="1"/>
      <c r="H3768" s="1"/>
      <c r="I3768" s="1"/>
      <c r="J3768" s="1"/>
      <c r="K3768" s="1"/>
      <c r="L3768" s="1"/>
      <c r="M3768" s="1"/>
      <c r="N3768" s="1"/>
      <c r="O3768" s="1"/>
      <c r="P3768" s="1"/>
      <c r="Q3768" s="1"/>
      <c r="R3768" s="1"/>
    </row>
    <row r="3769" spans="3:18" ht="22.5" x14ac:dyDescent="0.3">
      <c r="C3769" s="1"/>
      <c r="D3769" s="1"/>
      <c r="E3769" s="1"/>
      <c r="F3769" s="1"/>
      <c r="G3769" s="1"/>
      <c r="H3769" s="1"/>
      <c r="I3769" s="1"/>
      <c r="J3769" s="1"/>
      <c r="K3769" s="1"/>
      <c r="L3769" s="1"/>
      <c r="M3769" s="1"/>
      <c r="N3769" s="1"/>
      <c r="O3769" s="1"/>
      <c r="P3769" s="1"/>
      <c r="Q3769" s="1"/>
      <c r="R3769" s="1"/>
    </row>
    <row r="3770" spans="3:18" ht="22.5" x14ac:dyDescent="0.3">
      <c r="C3770" s="1"/>
      <c r="D3770" s="1"/>
      <c r="E3770" s="1"/>
      <c r="F3770" s="1"/>
      <c r="G3770" s="1"/>
      <c r="H3770" s="1"/>
      <c r="I3770" s="1"/>
      <c r="J3770" s="1"/>
      <c r="K3770" s="1"/>
      <c r="L3770" s="1"/>
      <c r="M3770" s="1"/>
      <c r="N3770" s="1"/>
      <c r="O3770" s="1"/>
      <c r="P3770" s="1"/>
      <c r="Q3770" s="1"/>
      <c r="R3770" s="1"/>
    </row>
    <row r="3771" spans="3:18" ht="22.5" x14ac:dyDescent="0.3">
      <c r="C3771" s="1"/>
      <c r="D3771" s="1"/>
      <c r="E3771" s="1"/>
      <c r="F3771" s="1"/>
      <c r="G3771" s="1"/>
      <c r="H3771" s="1"/>
      <c r="I3771" s="1"/>
      <c r="J3771" s="1"/>
      <c r="K3771" s="1"/>
      <c r="L3771" s="1"/>
      <c r="M3771" s="1"/>
      <c r="N3771" s="1"/>
      <c r="O3771" s="1"/>
      <c r="P3771" s="1"/>
      <c r="Q3771" s="1"/>
      <c r="R3771" s="1"/>
    </row>
    <row r="3772" spans="3:18" ht="22.5" x14ac:dyDescent="0.3">
      <c r="C3772" s="1"/>
      <c r="D3772" s="1"/>
      <c r="E3772" s="1"/>
      <c r="F3772" s="1"/>
      <c r="G3772" s="1"/>
      <c r="H3772" s="1"/>
      <c r="I3772" s="1"/>
      <c r="J3772" s="1"/>
      <c r="K3772" s="1"/>
      <c r="L3772" s="1"/>
      <c r="M3772" s="1"/>
      <c r="N3772" s="1"/>
      <c r="O3772" s="1"/>
      <c r="P3772" s="1"/>
      <c r="Q3772" s="1"/>
      <c r="R3772" s="1"/>
    </row>
    <row r="3773" spans="3:18" ht="22.5" x14ac:dyDescent="0.3">
      <c r="C3773" s="1"/>
      <c r="D3773" s="1"/>
      <c r="E3773" s="1"/>
      <c r="F3773" s="1"/>
      <c r="G3773" s="1"/>
      <c r="H3773" s="1"/>
      <c r="I3773" s="1"/>
      <c r="J3773" s="1"/>
      <c r="K3773" s="1"/>
      <c r="L3773" s="1"/>
      <c r="M3773" s="1"/>
      <c r="N3773" s="1"/>
      <c r="O3773" s="1"/>
      <c r="P3773" s="1"/>
      <c r="Q3773" s="1"/>
      <c r="R3773" s="1"/>
    </row>
    <row r="3774" spans="3:18" ht="22.5" x14ac:dyDescent="0.3">
      <c r="C3774" s="1"/>
      <c r="D3774" s="1"/>
      <c r="E3774" s="1"/>
      <c r="F3774" s="1"/>
      <c r="G3774" s="1"/>
      <c r="H3774" s="1"/>
      <c r="I3774" s="1"/>
      <c r="J3774" s="1"/>
      <c r="K3774" s="1"/>
      <c r="L3774" s="1"/>
      <c r="M3774" s="1"/>
      <c r="N3774" s="1"/>
      <c r="O3774" s="1"/>
      <c r="P3774" s="1"/>
      <c r="Q3774" s="1"/>
      <c r="R3774" s="1"/>
    </row>
    <row r="3775" spans="3:18" ht="22.5" x14ac:dyDescent="0.3">
      <c r="C3775" s="1"/>
      <c r="D3775" s="1"/>
      <c r="E3775" s="1"/>
      <c r="F3775" s="1"/>
      <c r="G3775" s="1"/>
      <c r="H3775" s="1"/>
      <c r="I3775" s="1"/>
      <c r="J3775" s="1"/>
      <c r="K3775" s="1"/>
      <c r="L3775" s="1"/>
      <c r="M3775" s="1"/>
      <c r="N3775" s="1"/>
      <c r="O3775" s="1"/>
      <c r="P3775" s="1"/>
      <c r="Q3775" s="1"/>
      <c r="R3775" s="1"/>
    </row>
    <row r="3776" spans="3:18" ht="22.5" x14ac:dyDescent="0.3">
      <c r="C3776" s="1"/>
      <c r="D3776" s="1"/>
      <c r="E3776" s="1"/>
      <c r="F3776" s="1"/>
      <c r="G3776" s="1"/>
      <c r="H3776" s="1"/>
      <c r="I3776" s="1"/>
      <c r="J3776" s="1"/>
      <c r="K3776" s="1"/>
      <c r="L3776" s="1"/>
      <c r="M3776" s="1"/>
      <c r="N3776" s="1"/>
      <c r="O3776" s="1"/>
      <c r="P3776" s="1"/>
      <c r="Q3776" s="1"/>
      <c r="R3776" s="1"/>
    </row>
    <row r="3777" spans="3:18" ht="22.5" x14ac:dyDescent="0.3">
      <c r="C3777" s="1"/>
      <c r="D3777" s="1"/>
      <c r="E3777" s="1"/>
      <c r="F3777" s="1"/>
      <c r="G3777" s="1"/>
      <c r="H3777" s="1"/>
      <c r="I3777" s="1"/>
      <c r="J3777" s="1"/>
      <c r="K3777" s="1"/>
      <c r="L3777" s="1"/>
      <c r="M3777" s="1"/>
      <c r="N3777" s="1"/>
      <c r="O3777" s="1"/>
      <c r="P3777" s="1"/>
      <c r="Q3777" s="1"/>
      <c r="R3777" s="1"/>
    </row>
    <row r="3778" spans="3:18" ht="22.5" x14ac:dyDescent="0.3">
      <c r="C3778" s="1"/>
      <c r="D3778" s="1"/>
      <c r="E3778" s="1"/>
      <c r="F3778" s="1"/>
      <c r="G3778" s="1"/>
      <c r="H3778" s="1"/>
      <c r="I3778" s="1"/>
      <c r="J3778" s="1"/>
      <c r="K3778" s="1"/>
      <c r="L3778" s="1"/>
      <c r="M3778" s="1"/>
      <c r="N3778" s="1"/>
      <c r="O3778" s="1"/>
      <c r="P3778" s="1"/>
      <c r="Q3778" s="1"/>
      <c r="R3778" s="1"/>
    </row>
    <row r="3779" spans="3:18" ht="22.5" x14ac:dyDescent="0.3">
      <c r="C3779" s="1"/>
      <c r="D3779" s="1"/>
      <c r="E3779" s="1"/>
      <c r="F3779" s="1"/>
      <c r="G3779" s="1"/>
      <c r="H3779" s="1"/>
      <c r="I3779" s="1"/>
      <c r="J3779" s="1"/>
      <c r="K3779" s="1"/>
      <c r="L3779" s="1"/>
      <c r="M3779" s="1"/>
      <c r="N3779" s="1"/>
      <c r="O3779" s="1"/>
      <c r="P3779" s="1"/>
      <c r="Q3779" s="1"/>
      <c r="R3779" s="1"/>
    </row>
    <row r="3780" spans="3:18" ht="22.5" x14ac:dyDescent="0.3">
      <c r="C3780" s="1"/>
      <c r="D3780" s="1"/>
      <c r="E3780" s="1"/>
      <c r="F3780" s="1"/>
      <c r="G3780" s="1"/>
      <c r="H3780" s="1"/>
      <c r="I3780" s="1"/>
      <c r="J3780" s="1"/>
      <c r="K3780" s="1"/>
      <c r="L3780" s="1"/>
      <c r="M3780" s="1"/>
      <c r="N3780" s="1"/>
      <c r="O3780" s="1"/>
      <c r="P3780" s="1"/>
      <c r="Q3780" s="1"/>
      <c r="R3780" s="1"/>
    </row>
    <row r="3781" spans="3:18" ht="22.5" x14ac:dyDescent="0.3">
      <c r="C3781" s="1"/>
      <c r="D3781" s="1"/>
      <c r="E3781" s="1"/>
      <c r="F3781" s="1"/>
      <c r="G3781" s="1"/>
      <c r="H3781" s="1"/>
      <c r="I3781" s="1"/>
      <c r="J3781" s="1"/>
      <c r="K3781" s="1"/>
      <c r="L3781" s="1"/>
      <c r="M3781" s="1"/>
      <c r="N3781" s="1"/>
      <c r="O3781" s="1"/>
      <c r="P3781" s="1"/>
      <c r="Q3781" s="1"/>
      <c r="R3781" s="1"/>
    </row>
    <row r="3782" spans="3:18" ht="22.5" x14ac:dyDescent="0.3">
      <c r="C3782" s="1"/>
      <c r="D3782" s="1"/>
      <c r="E3782" s="1"/>
      <c r="F3782" s="1"/>
      <c r="G3782" s="1"/>
      <c r="H3782" s="1"/>
      <c r="I3782" s="1"/>
      <c r="J3782" s="1"/>
      <c r="K3782" s="1"/>
      <c r="L3782" s="1"/>
      <c r="M3782" s="1"/>
      <c r="N3782" s="1"/>
      <c r="O3782" s="1"/>
      <c r="P3782" s="1"/>
      <c r="Q3782" s="1"/>
      <c r="R3782" s="1"/>
    </row>
    <row r="3783" spans="3:18" ht="22.5" x14ac:dyDescent="0.3">
      <c r="C3783" s="1"/>
      <c r="D3783" s="1"/>
      <c r="E3783" s="1"/>
      <c r="F3783" s="1"/>
      <c r="G3783" s="1"/>
      <c r="H3783" s="1"/>
      <c r="I3783" s="1"/>
      <c r="J3783" s="1"/>
      <c r="K3783" s="1"/>
      <c r="L3783" s="1"/>
      <c r="M3783" s="1"/>
      <c r="N3783" s="1"/>
      <c r="O3783" s="1"/>
      <c r="P3783" s="1"/>
      <c r="Q3783" s="1"/>
      <c r="R3783" s="1"/>
    </row>
    <row r="3784" spans="3:18" ht="22.5" x14ac:dyDescent="0.3">
      <c r="C3784" s="1"/>
      <c r="D3784" s="1"/>
      <c r="E3784" s="1"/>
      <c r="F3784" s="1"/>
      <c r="G3784" s="1"/>
      <c r="H3784" s="1"/>
      <c r="I3784" s="1"/>
      <c r="J3784" s="1"/>
      <c r="K3784" s="1"/>
      <c r="L3784" s="1"/>
      <c r="M3784" s="1"/>
      <c r="N3784" s="1"/>
      <c r="O3784" s="1"/>
      <c r="P3784" s="1"/>
      <c r="Q3784" s="1"/>
      <c r="R3784" s="1"/>
    </row>
    <row r="3785" spans="3:18" ht="22.5" x14ac:dyDescent="0.3">
      <c r="C3785" s="1"/>
      <c r="D3785" s="1"/>
      <c r="E3785" s="1"/>
      <c r="F3785" s="1"/>
      <c r="G3785" s="1"/>
      <c r="H3785" s="1"/>
      <c r="I3785" s="1"/>
      <c r="J3785" s="1"/>
      <c r="K3785" s="1"/>
      <c r="L3785" s="1"/>
      <c r="M3785" s="1"/>
      <c r="N3785" s="1"/>
      <c r="O3785" s="1"/>
      <c r="P3785" s="1"/>
      <c r="Q3785" s="1"/>
      <c r="R3785" s="1"/>
    </row>
    <row r="3786" spans="3:18" ht="22.5" x14ac:dyDescent="0.3">
      <c r="C3786" s="1"/>
      <c r="D3786" s="1"/>
      <c r="E3786" s="1"/>
      <c r="F3786" s="1"/>
      <c r="G3786" s="1"/>
      <c r="H3786" s="1"/>
      <c r="I3786" s="1"/>
      <c r="J3786" s="1"/>
      <c r="K3786" s="1"/>
      <c r="L3786" s="1"/>
      <c r="M3786" s="1"/>
      <c r="N3786" s="1"/>
      <c r="O3786" s="1"/>
      <c r="P3786" s="1"/>
      <c r="Q3786" s="1"/>
      <c r="R3786" s="1"/>
    </row>
    <row r="3787" spans="3:18" ht="22.5" x14ac:dyDescent="0.3">
      <c r="C3787" s="1"/>
      <c r="D3787" s="1"/>
      <c r="E3787" s="1"/>
      <c r="F3787" s="1"/>
      <c r="G3787" s="1"/>
      <c r="H3787" s="1"/>
      <c r="I3787" s="1"/>
      <c r="J3787" s="1"/>
      <c r="K3787" s="1"/>
      <c r="L3787" s="1"/>
      <c r="M3787" s="1"/>
      <c r="N3787" s="1"/>
      <c r="O3787" s="1"/>
      <c r="P3787" s="1"/>
      <c r="Q3787" s="1"/>
      <c r="R3787" s="1"/>
    </row>
    <row r="3788" spans="3:18" ht="22.5" x14ac:dyDescent="0.3">
      <c r="C3788" s="1"/>
      <c r="D3788" s="1"/>
      <c r="E3788" s="1"/>
      <c r="F3788" s="1"/>
      <c r="G3788" s="1"/>
      <c r="H3788" s="1"/>
      <c r="I3788" s="1"/>
      <c r="J3788" s="1"/>
      <c r="K3788" s="1"/>
      <c r="L3788" s="1"/>
      <c r="M3788" s="1"/>
      <c r="N3788" s="1"/>
      <c r="O3788" s="1"/>
      <c r="P3788" s="1"/>
      <c r="Q3788" s="1"/>
      <c r="R3788" s="1"/>
    </row>
    <row r="3789" spans="3:18" ht="22.5" x14ac:dyDescent="0.3">
      <c r="C3789" s="1"/>
      <c r="D3789" s="1"/>
      <c r="E3789" s="1"/>
      <c r="F3789" s="1"/>
      <c r="G3789" s="1"/>
      <c r="H3789" s="1"/>
      <c r="I3789" s="1"/>
      <c r="J3789" s="1"/>
      <c r="K3789" s="1"/>
      <c r="L3789" s="1"/>
      <c r="M3789" s="1"/>
      <c r="N3789" s="1"/>
      <c r="O3789" s="1"/>
      <c r="P3789" s="1"/>
      <c r="Q3789" s="1"/>
      <c r="R3789" s="1"/>
    </row>
    <row r="3790" spans="3:18" ht="22.5" x14ac:dyDescent="0.3">
      <c r="C3790" s="1"/>
      <c r="D3790" s="1"/>
      <c r="E3790" s="1"/>
      <c r="F3790" s="1"/>
      <c r="G3790" s="1"/>
      <c r="H3790" s="1"/>
      <c r="I3790" s="1"/>
      <c r="J3790" s="1"/>
      <c r="K3790" s="1"/>
      <c r="L3790" s="1"/>
      <c r="M3790" s="1"/>
      <c r="N3790" s="1"/>
      <c r="O3790" s="1"/>
      <c r="P3790" s="1"/>
      <c r="Q3790" s="1"/>
      <c r="R3790" s="1"/>
    </row>
    <row r="3791" spans="3:18" ht="22.5" x14ac:dyDescent="0.3">
      <c r="C3791" s="1"/>
      <c r="D3791" s="1"/>
      <c r="E3791" s="1"/>
      <c r="F3791" s="1"/>
      <c r="G3791" s="1"/>
      <c r="H3791" s="1"/>
      <c r="I3791" s="1"/>
      <c r="J3791" s="1"/>
      <c r="K3791" s="1"/>
      <c r="L3791" s="1"/>
      <c r="M3791" s="1"/>
      <c r="N3791" s="1"/>
      <c r="O3791" s="1"/>
      <c r="P3791" s="1"/>
      <c r="Q3791" s="1"/>
      <c r="R3791" s="1"/>
    </row>
    <row r="3792" spans="3:18" ht="22.5" x14ac:dyDescent="0.3">
      <c r="C3792" s="1"/>
      <c r="D3792" s="1"/>
      <c r="E3792" s="1"/>
      <c r="F3792" s="1"/>
      <c r="G3792" s="1"/>
      <c r="H3792" s="1"/>
      <c r="I3792" s="1"/>
      <c r="J3792" s="1"/>
      <c r="K3792" s="1"/>
      <c r="L3792" s="1"/>
      <c r="M3792" s="1"/>
      <c r="N3792" s="1"/>
      <c r="O3792" s="1"/>
      <c r="P3792" s="1"/>
      <c r="Q3792" s="1"/>
      <c r="R3792" s="1"/>
    </row>
    <row r="3793" spans="3:18" ht="22.5" x14ac:dyDescent="0.3">
      <c r="C3793" s="1"/>
      <c r="D3793" s="1"/>
      <c r="E3793" s="1"/>
      <c r="F3793" s="1"/>
      <c r="G3793" s="1"/>
      <c r="H3793" s="1"/>
      <c r="I3793" s="1"/>
      <c r="J3793" s="1"/>
      <c r="K3793" s="1"/>
      <c r="L3793" s="1"/>
      <c r="M3793" s="1"/>
      <c r="N3793" s="1"/>
      <c r="O3793" s="1"/>
      <c r="P3793" s="1"/>
      <c r="Q3793" s="1"/>
      <c r="R3793" s="1"/>
    </row>
    <row r="3794" spans="3:18" ht="22.5" x14ac:dyDescent="0.3">
      <c r="C3794" s="1"/>
      <c r="D3794" s="1"/>
      <c r="E3794" s="1"/>
      <c r="F3794" s="1"/>
      <c r="G3794" s="1"/>
      <c r="H3794" s="1"/>
      <c r="I3794" s="1"/>
      <c r="J3794" s="1"/>
      <c r="K3794" s="1"/>
      <c r="L3794" s="1"/>
      <c r="M3794" s="1"/>
      <c r="N3794" s="1"/>
      <c r="O3794" s="1"/>
      <c r="P3794" s="1"/>
      <c r="Q3794" s="1"/>
      <c r="R3794" s="1"/>
    </row>
    <row r="3795" spans="3:18" ht="22.5" x14ac:dyDescent="0.3">
      <c r="C3795" s="1"/>
      <c r="D3795" s="1"/>
      <c r="E3795" s="1"/>
      <c r="F3795" s="1"/>
      <c r="G3795" s="1"/>
      <c r="H3795" s="1"/>
      <c r="I3795" s="1"/>
      <c r="J3795" s="1"/>
      <c r="K3795" s="1"/>
      <c r="L3795" s="1"/>
      <c r="M3795" s="1"/>
      <c r="N3795" s="1"/>
      <c r="O3795" s="1"/>
      <c r="P3795" s="1"/>
      <c r="Q3795" s="1"/>
      <c r="R3795" s="1"/>
    </row>
    <row r="3796" spans="3:18" ht="22.5" x14ac:dyDescent="0.3">
      <c r="C3796" s="1"/>
      <c r="D3796" s="1"/>
      <c r="E3796" s="1"/>
      <c r="F3796" s="1"/>
      <c r="G3796" s="1"/>
      <c r="H3796" s="1"/>
      <c r="I3796" s="1"/>
      <c r="J3796" s="1"/>
      <c r="K3796" s="1"/>
      <c r="L3796" s="1"/>
      <c r="M3796" s="1"/>
      <c r="N3796" s="1"/>
      <c r="O3796" s="1"/>
      <c r="P3796" s="1"/>
      <c r="Q3796" s="1"/>
      <c r="R3796" s="1"/>
    </row>
    <row r="3797" spans="3:18" ht="22.5" x14ac:dyDescent="0.3">
      <c r="C3797" s="1"/>
      <c r="D3797" s="1"/>
      <c r="E3797" s="1"/>
      <c r="F3797" s="1"/>
      <c r="G3797" s="1"/>
      <c r="H3797" s="1"/>
      <c r="I3797" s="1"/>
      <c r="J3797" s="1"/>
      <c r="K3797" s="1"/>
      <c r="L3797" s="1"/>
      <c r="M3797" s="1"/>
      <c r="N3797" s="1"/>
      <c r="O3797" s="1"/>
      <c r="P3797" s="1"/>
      <c r="Q3797" s="1"/>
      <c r="R3797" s="1"/>
    </row>
    <row r="3798" spans="3:18" ht="22.5" x14ac:dyDescent="0.3">
      <c r="C3798" s="1"/>
      <c r="D3798" s="1"/>
      <c r="E3798" s="1"/>
      <c r="F3798" s="1"/>
      <c r="G3798" s="1"/>
      <c r="H3798" s="1"/>
      <c r="I3798" s="1"/>
      <c r="J3798" s="1"/>
      <c r="K3798" s="1"/>
      <c r="L3798" s="1"/>
      <c r="M3798" s="1"/>
      <c r="N3798" s="1"/>
      <c r="O3798" s="1"/>
      <c r="P3798" s="1"/>
      <c r="Q3798" s="1"/>
      <c r="R3798" s="1"/>
    </row>
    <row r="3799" spans="3:18" ht="22.5" x14ac:dyDescent="0.3">
      <c r="C3799" s="1"/>
      <c r="D3799" s="1"/>
      <c r="E3799" s="1"/>
      <c r="F3799" s="1"/>
      <c r="G3799" s="1"/>
      <c r="H3799" s="1"/>
      <c r="I3799" s="1"/>
      <c r="J3799" s="1"/>
      <c r="K3799" s="1"/>
      <c r="L3799" s="1"/>
      <c r="M3799" s="1"/>
      <c r="N3799" s="1"/>
      <c r="O3799" s="1"/>
      <c r="P3799" s="1"/>
      <c r="Q3799" s="1"/>
      <c r="R3799" s="1"/>
    </row>
    <row r="3800" spans="3:18" ht="22.5" x14ac:dyDescent="0.3">
      <c r="C3800" s="1"/>
      <c r="D3800" s="1"/>
      <c r="E3800" s="1"/>
      <c r="F3800" s="1"/>
      <c r="G3800" s="1"/>
      <c r="H3800" s="1"/>
      <c r="I3800" s="1"/>
      <c r="J3800" s="1"/>
      <c r="K3800" s="1"/>
      <c r="L3800" s="1"/>
      <c r="M3800" s="1"/>
      <c r="N3800" s="1"/>
      <c r="O3800" s="1"/>
      <c r="P3800" s="1"/>
      <c r="Q3800" s="1"/>
      <c r="R3800" s="1"/>
    </row>
    <row r="3801" spans="3:18" ht="22.5" x14ac:dyDescent="0.3">
      <c r="C3801" s="1"/>
      <c r="D3801" s="1"/>
      <c r="E3801" s="1"/>
      <c r="F3801" s="1"/>
      <c r="G3801" s="1"/>
      <c r="H3801" s="1"/>
      <c r="I3801" s="1"/>
      <c r="J3801" s="1"/>
      <c r="K3801" s="1"/>
      <c r="L3801" s="1"/>
      <c r="M3801" s="1"/>
      <c r="N3801" s="1"/>
      <c r="O3801" s="1"/>
      <c r="P3801" s="1"/>
      <c r="Q3801" s="1"/>
      <c r="R3801" s="1"/>
    </row>
    <row r="3802" spans="3:18" ht="22.5" x14ac:dyDescent="0.3">
      <c r="C3802" s="1"/>
      <c r="D3802" s="1"/>
      <c r="E3802" s="1"/>
      <c r="F3802" s="1"/>
      <c r="G3802" s="1"/>
      <c r="H3802" s="1"/>
      <c r="I3802" s="1"/>
      <c r="J3802" s="1"/>
      <c r="K3802" s="1"/>
      <c r="L3802" s="1"/>
      <c r="M3802" s="1"/>
      <c r="N3802" s="1"/>
      <c r="O3802" s="1"/>
      <c r="P3802" s="1"/>
      <c r="Q3802" s="1"/>
      <c r="R3802" s="1"/>
    </row>
    <row r="3803" spans="3:18" ht="22.5" x14ac:dyDescent="0.3">
      <c r="C3803" s="1"/>
      <c r="D3803" s="1"/>
      <c r="E3803" s="1"/>
      <c r="F3803" s="1"/>
      <c r="G3803" s="1"/>
      <c r="H3803" s="1"/>
      <c r="I3803" s="1"/>
      <c r="J3803" s="1"/>
      <c r="K3803" s="1"/>
      <c r="L3803" s="1"/>
      <c r="M3803" s="1"/>
      <c r="N3803" s="1"/>
      <c r="O3803" s="1"/>
      <c r="P3803" s="1"/>
      <c r="Q3803" s="1"/>
      <c r="R3803" s="1"/>
    </row>
    <row r="3804" spans="3:18" ht="22.5" x14ac:dyDescent="0.3">
      <c r="C3804" s="1"/>
      <c r="D3804" s="1"/>
      <c r="E3804" s="1"/>
      <c r="F3804" s="1"/>
      <c r="G3804" s="1"/>
      <c r="H3804" s="1"/>
      <c r="I3804" s="1"/>
      <c r="J3804" s="1"/>
      <c r="K3804" s="1"/>
      <c r="L3804" s="1"/>
      <c r="M3804" s="1"/>
      <c r="N3804" s="1"/>
      <c r="O3804" s="1"/>
      <c r="P3804" s="1"/>
      <c r="Q3804" s="1"/>
      <c r="R3804" s="1"/>
    </row>
    <row r="3805" spans="3:18" ht="22.5" x14ac:dyDescent="0.3">
      <c r="C3805" s="1"/>
      <c r="D3805" s="1"/>
      <c r="E3805" s="1"/>
      <c r="F3805" s="1"/>
      <c r="G3805" s="1"/>
      <c r="H3805" s="1"/>
      <c r="I3805" s="1"/>
      <c r="J3805" s="1"/>
      <c r="K3805" s="1"/>
      <c r="L3805" s="1"/>
      <c r="M3805" s="1"/>
      <c r="N3805" s="1"/>
      <c r="O3805" s="1"/>
      <c r="P3805" s="1"/>
      <c r="Q3805" s="1"/>
      <c r="R3805" s="1"/>
    </row>
    <row r="3806" spans="3:18" ht="22.5" x14ac:dyDescent="0.3">
      <c r="C3806" s="1"/>
      <c r="D3806" s="1"/>
      <c r="E3806" s="1"/>
      <c r="F3806" s="1"/>
      <c r="G3806" s="1"/>
      <c r="H3806" s="1"/>
      <c r="I3806" s="1"/>
      <c r="J3806" s="1"/>
      <c r="K3806" s="1"/>
      <c r="L3806" s="1"/>
      <c r="M3806" s="1"/>
      <c r="N3806" s="1"/>
      <c r="O3806" s="1"/>
      <c r="P3806" s="1"/>
      <c r="Q3806" s="1"/>
      <c r="R3806" s="1"/>
    </row>
    <row r="3807" spans="3:18" ht="22.5" x14ac:dyDescent="0.3">
      <c r="C3807" s="1"/>
      <c r="D3807" s="1"/>
      <c r="E3807" s="1"/>
      <c r="F3807" s="1"/>
      <c r="G3807" s="1"/>
      <c r="H3807" s="1"/>
      <c r="I3807" s="1"/>
      <c r="J3807" s="1"/>
      <c r="K3807" s="1"/>
      <c r="L3807" s="1"/>
      <c r="M3807" s="1"/>
      <c r="N3807" s="1"/>
      <c r="O3807" s="1"/>
      <c r="P3807" s="1"/>
      <c r="Q3807" s="1"/>
      <c r="R3807" s="1"/>
    </row>
    <row r="3808" spans="3:18" ht="22.5" x14ac:dyDescent="0.3">
      <c r="C3808" s="1"/>
      <c r="D3808" s="1"/>
      <c r="E3808" s="1"/>
      <c r="F3808" s="1"/>
      <c r="G3808" s="1"/>
      <c r="H3808" s="1"/>
      <c r="I3808" s="1"/>
      <c r="J3808" s="1"/>
      <c r="K3808" s="1"/>
      <c r="L3808" s="1"/>
      <c r="M3808" s="1"/>
      <c r="N3808" s="1"/>
      <c r="O3808" s="1"/>
      <c r="P3808" s="1"/>
      <c r="Q3808" s="1"/>
      <c r="R3808" s="1"/>
    </row>
    <row r="3809" spans="3:18" ht="22.5" x14ac:dyDescent="0.3">
      <c r="C3809" s="1"/>
      <c r="D3809" s="1"/>
      <c r="E3809" s="1"/>
      <c r="F3809" s="1"/>
      <c r="G3809" s="1"/>
      <c r="H3809" s="1"/>
      <c r="I3809" s="1"/>
      <c r="J3809" s="1"/>
      <c r="K3809" s="1"/>
      <c r="L3809" s="1"/>
      <c r="M3809" s="1"/>
      <c r="N3809" s="1"/>
      <c r="O3809" s="1"/>
      <c r="P3809" s="1"/>
      <c r="Q3809" s="1"/>
      <c r="R3809" s="1"/>
    </row>
    <row r="3810" spans="3:18" ht="22.5" x14ac:dyDescent="0.3">
      <c r="C3810" s="1"/>
      <c r="D3810" s="1"/>
      <c r="E3810" s="1"/>
      <c r="F3810" s="1"/>
      <c r="G3810" s="1"/>
      <c r="H3810" s="1"/>
      <c r="I3810" s="1"/>
      <c r="J3810" s="1"/>
      <c r="K3810" s="1"/>
      <c r="L3810" s="1"/>
      <c r="M3810" s="1"/>
      <c r="N3810" s="1"/>
      <c r="O3810" s="1"/>
      <c r="P3810" s="1"/>
      <c r="Q3810" s="1"/>
      <c r="R3810" s="1"/>
    </row>
    <row r="3811" spans="3:18" ht="22.5" x14ac:dyDescent="0.3">
      <c r="C3811" s="1"/>
      <c r="D3811" s="1"/>
      <c r="E3811" s="1"/>
      <c r="F3811" s="1"/>
      <c r="G3811" s="1"/>
      <c r="H3811" s="1"/>
      <c r="I3811" s="1"/>
      <c r="J3811" s="1"/>
      <c r="K3811" s="1"/>
      <c r="L3811" s="1"/>
      <c r="M3811" s="1"/>
      <c r="N3811" s="1"/>
      <c r="O3811" s="1"/>
      <c r="P3811" s="1"/>
      <c r="Q3811" s="1"/>
      <c r="R3811" s="1"/>
    </row>
    <row r="3812" spans="3:18" ht="22.5" x14ac:dyDescent="0.3">
      <c r="C3812" s="1"/>
      <c r="D3812" s="1"/>
      <c r="E3812" s="1"/>
      <c r="F3812" s="1"/>
      <c r="G3812" s="1"/>
      <c r="H3812" s="1"/>
      <c r="I3812" s="1"/>
      <c r="J3812" s="1"/>
      <c r="K3812" s="1"/>
      <c r="L3812" s="1"/>
      <c r="M3812" s="1"/>
      <c r="N3812" s="1"/>
      <c r="O3812" s="1"/>
      <c r="P3812" s="1"/>
      <c r="Q3812" s="1"/>
      <c r="R3812" s="1"/>
    </row>
    <row r="3813" spans="3:18" ht="22.5" x14ac:dyDescent="0.3">
      <c r="C3813" s="1"/>
      <c r="D3813" s="1"/>
      <c r="E3813" s="1"/>
      <c r="F3813" s="1"/>
      <c r="G3813" s="1"/>
      <c r="H3813" s="1"/>
      <c r="I3813" s="1"/>
      <c r="J3813" s="1"/>
      <c r="K3813" s="1"/>
      <c r="L3813" s="1"/>
      <c r="M3813" s="1"/>
      <c r="N3813" s="1"/>
      <c r="O3813" s="1"/>
      <c r="P3813" s="1"/>
      <c r="Q3813" s="1"/>
      <c r="R3813" s="1"/>
    </row>
    <row r="3814" spans="3:18" ht="22.5" x14ac:dyDescent="0.3">
      <c r="C3814" s="1"/>
      <c r="D3814" s="1"/>
      <c r="E3814" s="1"/>
      <c r="F3814" s="1"/>
      <c r="G3814" s="1"/>
      <c r="H3814" s="1"/>
      <c r="I3814" s="1"/>
      <c r="J3814" s="1"/>
      <c r="K3814" s="1"/>
      <c r="L3814" s="1"/>
      <c r="M3814" s="1"/>
      <c r="N3814" s="1"/>
      <c r="O3814" s="1"/>
      <c r="P3814" s="1"/>
      <c r="Q3814" s="1"/>
      <c r="R3814" s="1"/>
    </row>
    <row r="3815" spans="3:18" ht="22.5" x14ac:dyDescent="0.3">
      <c r="C3815" s="1"/>
      <c r="D3815" s="1"/>
      <c r="E3815" s="1"/>
      <c r="F3815" s="1"/>
      <c r="G3815" s="1"/>
      <c r="H3815" s="1"/>
      <c r="I3815" s="1"/>
      <c r="J3815" s="1"/>
      <c r="K3815" s="1"/>
      <c r="L3815" s="1"/>
      <c r="M3815" s="1"/>
      <c r="N3815" s="1"/>
      <c r="O3815" s="1"/>
      <c r="P3815" s="1"/>
      <c r="Q3815" s="1"/>
      <c r="R3815" s="1"/>
    </row>
    <row r="3816" spans="3:18" ht="22.5" x14ac:dyDescent="0.3">
      <c r="C3816" s="1"/>
      <c r="D3816" s="1"/>
      <c r="E3816" s="1"/>
      <c r="F3816" s="1"/>
      <c r="G3816" s="1"/>
      <c r="H3816" s="1"/>
      <c r="I3816" s="1"/>
      <c r="J3816" s="1"/>
      <c r="K3816" s="1"/>
      <c r="L3816" s="1"/>
      <c r="M3816" s="1"/>
      <c r="N3816" s="1"/>
      <c r="O3816" s="1"/>
      <c r="P3816" s="1"/>
      <c r="Q3816" s="1"/>
      <c r="R3816" s="1"/>
    </row>
    <row r="3817" spans="3:18" ht="22.5" x14ac:dyDescent="0.3">
      <c r="C3817" s="1"/>
      <c r="D3817" s="1"/>
      <c r="E3817" s="1"/>
      <c r="F3817" s="1"/>
      <c r="G3817" s="1"/>
      <c r="H3817" s="1"/>
      <c r="I3817" s="1"/>
      <c r="J3817" s="1"/>
      <c r="K3817" s="1"/>
      <c r="L3817" s="1"/>
      <c r="M3817" s="1"/>
      <c r="N3817" s="1"/>
      <c r="O3817" s="1"/>
      <c r="P3817" s="1"/>
      <c r="Q3817" s="1"/>
      <c r="R3817" s="1"/>
    </row>
    <row r="3818" spans="3:18" ht="22.5" x14ac:dyDescent="0.3">
      <c r="C3818" s="1"/>
      <c r="D3818" s="1"/>
      <c r="E3818" s="1"/>
      <c r="F3818" s="1"/>
      <c r="G3818" s="1"/>
      <c r="H3818" s="1"/>
      <c r="I3818" s="1"/>
      <c r="J3818" s="1"/>
      <c r="K3818" s="1"/>
      <c r="L3818" s="1"/>
      <c r="M3818" s="1"/>
      <c r="N3818" s="1"/>
      <c r="O3818" s="1"/>
      <c r="P3818" s="1"/>
      <c r="Q3818" s="1"/>
      <c r="R3818" s="1"/>
    </row>
    <row r="3819" spans="3:18" ht="22.5" x14ac:dyDescent="0.3">
      <c r="C3819" s="1"/>
      <c r="D3819" s="1"/>
      <c r="E3819" s="1"/>
      <c r="F3819" s="1"/>
      <c r="G3819" s="1"/>
      <c r="H3819" s="1"/>
      <c r="I3819" s="1"/>
      <c r="J3819" s="1"/>
      <c r="K3819" s="1"/>
      <c r="L3819" s="1"/>
      <c r="M3819" s="1"/>
      <c r="N3819" s="1"/>
      <c r="O3819" s="1"/>
      <c r="P3819" s="1"/>
      <c r="Q3819" s="1"/>
      <c r="R3819" s="1"/>
    </row>
    <row r="3820" spans="3:18" ht="22.5" x14ac:dyDescent="0.3">
      <c r="C3820" s="1"/>
      <c r="D3820" s="1"/>
      <c r="E3820" s="1"/>
      <c r="F3820" s="1"/>
      <c r="G3820" s="1"/>
      <c r="H3820" s="1"/>
      <c r="I3820" s="1"/>
      <c r="J3820" s="1"/>
      <c r="K3820" s="1"/>
      <c r="L3820" s="1"/>
      <c r="M3820" s="1"/>
      <c r="N3820" s="1"/>
      <c r="O3820" s="1"/>
      <c r="P3820" s="1"/>
      <c r="Q3820" s="1"/>
      <c r="R3820" s="1"/>
    </row>
    <row r="3821" spans="3:18" ht="22.5" x14ac:dyDescent="0.3">
      <c r="C3821" s="1"/>
      <c r="D3821" s="1"/>
      <c r="E3821" s="1"/>
      <c r="F3821" s="1"/>
      <c r="G3821" s="1"/>
      <c r="H3821" s="1"/>
      <c r="I3821" s="1"/>
      <c r="J3821" s="1"/>
      <c r="K3821" s="1"/>
      <c r="L3821" s="1"/>
      <c r="M3821" s="1"/>
      <c r="N3821" s="1"/>
      <c r="O3821" s="1"/>
      <c r="P3821" s="1"/>
      <c r="Q3821" s="1"/>
      <c r="R3821" s="1"/>
    </row>
    <row r="3822" spans="3:18" ht="22.5" x14ac:dyDescent="0.3">
      <c r="C3822" s="1"/>
      <c r="D3822" s="1"/>
      <c r="E3822" s="1"/>
      <c r="F3822" s="1"/>
      <c r="G3822" s="1"/>
      <c r="H3822" s="1"/>
      <c r="I3822" s="1"/>
      <c r="J3822" s="1"/>
      <c r="K3822" s="1"/>
      <c r="L3822" s="1"/>
      <c r="M3822" s="1"/>
      <c r="N3822" s="1"/>
      <c r="O3822" s="1"/>
      <c r="P3822" s="1"/>
      <c r="Q3822" s="1"/>
      <c r="R3822" s="1"/>
    </row>
    <row r="3823" spans="3:18" ht="22.5" x14ac:dyDescent="0.3">
      <c r="C3823" s="1"/>
      <c r="D3823" s="1"/>
      <c r="E3823" s="1"/>
      <c r="F3823" s="1"/>
      <c r="G3823" s="1"/>
      <c r="H3823" s="1"/>
      <c r="I3823" s="1"/>
      <c r="J3823" s="1"/>
      <c r="K3823" s="1"/>
      <c r="L3823" s="1"/>
      <c r="M3823" s="1"/>
      <c r="N3823" s="1"/>
      <c r="O3823" s="1"/>
      <c r="P3823" s="1"/>
      <c r="Q3823" s="1"/>
      <c r="R3823" s="1"/>
    </row>
    <row r="3824" spans="3:18" ht="22.5" x14ac:dyDescent="0.3">
      <c r="C3824" s="1"/>
      <c r="D3824" s="1"/>
      <c r="E3824" s="1"/>
      <c r="F3824" s="1"/>
      <c r="G3824" s="1"/>
      <c r="H3824" s="1"/>
      <c r="I3824" s="1"/>
      <c r="J3824" s="1"/>
      <c r="K3824" s="1"/>
      <c r="L3824" s="1"/>
      <c r="M3824" s="1"/>
      <c r="N3824" s="1"/>
      <c r="O3824" s="1"/>
      <c r="P3824" s="1"/>
      <c r="Q3824" s="1"/>
      <c r="R3824" s="1"/>
    </row>
    <row r="3825" spans="3:18" ht="22.5" x14ac:dyDescent="0.3">
      <c r="C3825" s="1"/>
      <c r="D3825" s="1"/>
      <c r="E3825" s="1"/>
      <c r="F3825" s="1"/>
      <c r="G3825" s="1"/>
      <c r="H3825" s="1"/>
      <c r="I3825" s="1"/>
      <c r="J3825" s="1"/>
      <c r="K3825" s="1"/>
      <c r="L3825" s="1"/>
      <c r="M3825" s="1"/>
      <c r="N3825" s="1"/>
      <c r="O3825" s="1"/>
      <c r="P3825" s="1"/>
      <c r="Q3825" s="1"/>
      <c r="R3825" s="1"/>
    </row>
    <row r="3826" spans="3:18" ht="22.5" x14ac:dyDescent="0.3">
      <c r="C3826" s="1"/>
      <c r="D3826" s="1"/>
      <c r="E3826" s="1"/>
      <c r="F3826" s="1"/>
      <c r="G3826" s="1"/>
      <c r="H3826" s="1"/>
      <c r="I3826" s="1"/>
      <c r="J3826" s="1"/>
      <c r="K3826" s="1"/>
      <c r="L3826" s="1"/>
      <c r="M3826" s="1"/>
      <c r="N3826" s="1"/>
      <c r="O3826" s="1"/>
      <c r="P3826" s="1"/>
      <c r="Q3826" s="1"/>
      <c r="R3826" s="1"/>
    </row>
    <row r="3827" spans="3:18" ht="22.5" x14ac:dyDescent="0.3">
      <c r="C3827" s="1"/>
      <c r="D3827" s="1"/>
      <c r="E3827" s="1"/>
      <c r="F3827" s="1"/>
      <c r="G3827" s="1"/>
      <c r="H3827" s="1"/>
      <c r="I3827" s="1"/>
      <c r="J3827" s="1"/>
      <c r="K3827" s="1"/>
      <c r="L3827" s="1"/>
      <c r="M3827" s="1"/>
      <c r="N3827" s="1"/>
      <c r="O3827" s="1"/>
      <c r="P3827" s="1"/>
      <c r="Q3827" s="1"/>
      <c r="R3827" s="1"/>
    </row>
    <row r="3828" spans="3:18" ht="22.5" x14ac:dyDescent="0.3">
      <c r="C3828" s="1"/>
      <c r="D3828" s="1"/>
      <c r="E3828" s="1"/>
      <c r="F3828" s="1"/>
      <c r="G3828" s="1"/>
      <c r="H3828" s="1"/>
      <c r="I3828" s="1"/>
      <c r="J3828" s="1"/>
      <c r="K3828" s="1"/>
      <c r="L3828" s="1"/>
      <c r="M3828" s="1"/>
      <c r="N3828" s="1"/>
      <c r="O3828" s="1"/>
      <c r="P3828" s="1"/>
      <c r="Q3828" s="1"/>
      <c r="R3828" s="1"/>
    </row>
    <row r="3829" spans="3:18" ht="22.5" x14ac:dyDescent="0.3">
      <c r="C3829" s="1"/>
      <c r="D3829" s="1"/>
      <c r="E3829" s="1"/>
      <c r="F3829" s="1"/>
      <c r="G3829" s="1"/>
      <c r="H3829" s="1"/>
      <c r="I3829" s="1"/>
      <c r="J3829" s="1"/>
      <c r="K3829" s="1"/>
      <c r="L3829" s="1"/>
      <c r="M3829" s="1"/>
      <c r="N3829" s="1"/>
      <c r="O3829" s="1"/>
      <c r="P3829" s="1"/>
      <c r="Q3829" s="1"/>
      <c r="R3829" s="1"/>
    </row>
    <row r="3830" spans="3:18" ht="22.5" x14ac:dyDescent="0.3">
      <c r="C3830" s="1"/>
      <c r="D3830" s="1"/>
      <c r="E3830" s="1"/>
      <c r="F3830" s="1"/>
      <c r="G3830" s="1"/>
      <c r="H3830" s="1"/>
      <c r="I3830" s="1"/>
      <c r="J3830" s="1"/>
      <c r="K3830" s="1"/>
      <c r="L3830" s="1"/>
      <c r="M3830" s="1"/>
      <c r="N3830" s="1"/>
      <c r="O3830" s="1"/>
      <c r="P3830" s="1"/>
      <c r="Q3830" s="1"/>
      <c r="R3830" s="1"/>
    </row>
    <row r="3831" spans="3:18" ht="22.5" x14ac:dyDescent="0.3">
      <c r="C3831" s="1"/>
      <c r="D3831" s="1"/>
      <c r="E3831" s="1"/>
      <c r="F3831" s="1"/>
      <c r="G3831" s="1"/>
      <c r="H3831" s="1"/>
      <c r="I3831" s="1"/>
      <c r="J3831" s="1"/>
      <c r="K3831" s="1"/>
      <c r="L3831" s="1"/>
      <c r="M3831" s="1"/>
      <c r="N3831" s="1"/>
      <c r="O3831" s="1"/>
      <c r="P3831" s="1"/>
      <c r="Q3831" s="1"/>
      <c r="R3831" s="1"/>
    </row>
    <row r="3832" spans="3:18" ht="22.5" x14ac:dyDescent="0.3">
      <c r="C3832" s="1"/>
      <c r="D3832" s="1"/>
      <c r="E3832" s="1"/>
      <c r="F3832" s="1"/>
      <c r="G3832" s="1"/>
      <c r="H3832" s="1"/>
      <c r="I3832" s="1"/>
      <c r="J3832" s="1"/>
      <c r="K3832" s="1"/>
      <c r="L3832" s="1"/>
      <c r="M3832" s="1"/>
      <c r="N3832" s="1"/>
      <c r="O3832" s="1"/>
      <c r="P3832" s="1"/>
      <c r="Q3832" s="1"/>
      <c r="R3832" s="1"/>
    </row>
    <row r="3833" spans="3:18" ht="22.5" x14ac:dyDescent="0.3">
      <c r="C3833" s="1"/>
      <c r="D3833" s="1"/>
      <c r="E3833" s="1"/>
      <c r="F3833" s="1"/>
      <c r="G3833" s="1"/>
      <c r="H3833" s="1"/>
      <c r="I3833" s="1"/>
      <c r="J3833" s="1"/>
      <c r="K3833" s="1"/>
      <c r="L3833" s="1"/>
      <c r="M3833" s="1"/>
      <c r="N3833" s="1"/>
      <c r="O3833" s="1"/>
      <c r="P3833" s="1"/>
      <c r="Q3833" s="1"/>
      <c r="R3833" s="1"/>
    </row>
    <row r="3834" spans="3:18" ht="22.5" x14ac:dyDescent="0.3">
      <c r="C3834" s="1"/>
      <c r="D3834" s="1"/>
      <c r="E3834" s="1"/>
      <c r="F3834" s="1"/>
      <c r="G3834" s="1"/>
      <c r="H3834" s="1"/>
      <c r="I3834" s="1"/>
      <c r="J3834" s="1"/>
      <c r="K3834" s="1"/>
      <c r="L3834" s="1"/>
      <c r="M3834" s="1"/>
      <c r="N3834" s="1"/>
      <c r="O3834" s="1"/>
      <c r="P3834" s="1"/>
      <c r="Q3834" s="1"/>
      <c r="R3834" s="1"/>
    </row>
    <row r="3835" spans="3:18" ht="22.5" x14ac:dyDescent="0.3">
      <c r="C3835" s="1"/>
      <c r="D3835" s="1"/>
      <c r="E3835" s="1"/>
      <c r="F3835" s="1"/>
      <c r="G3835" s="1"/>
      <c r="H3835" s="1"/>
      <c r="I3835" s="1"/>
      <c r="J3835" s="1"/>
      <c r="K3835" s="1"/>
      <c r="L3835" s="1"/>
      <c r="M3835" s="1"/>
      <c r="N3835" s="1"/>
      <c r="O3835" s="1"/>
      <c r="P3835" s="1"/>
      <c r="Q3835" s="1"/>
      <c r="R3835" s="1"/>
    </row>
    <row r="3836" spans="3:18" ht="22.5" x14ac:dyDescent="0.3">
      <c r="C3836" s="1"/>
      <c r="D3836" s="1"/>
      <c r="E3836" s="1"/>
      <c r="F3836" s="1"/>
      <c r="G3836" s="1"/>
      <c r="H3836" s="1"/>
      <c r="I3836" s="1"/>
      <c r="J3836" s="1"/>
      <c r="K3836" s="1"/>
      <c r="L3836" s="1"/>
      <c r="M3836" s="1"/>
      <c r="N3836" s="1"/>
      <c r="O3836" s="1"/>
      <c r="P3836" s="1"/>
      <c r="Q3836" s="1"/>
      <c r="R3836" s="1"/>
    </row>
    <row r="3837" spans="3:18" ht="22.5" x14ac:dyDescent="0.3">
      <c r="C3837" s="1"/>
      <c r="D3837" s="1"/>
      <c r="E3837" s="1"/>
      <c r="F3837" s="1"/>
      <c r="G3837" s="1"/>
      <c r="H3837" s="1"/>
      <c r="I3837" s="1"/>
      <c r="J3837" s="1"/>
      <c r="K3837" s="1"/>
      <c r="L3837" s="1"/>
      <c r="M3837" s="1"/>
      <c r="N3837" s="1"/>
      <c r="O3837" s="1"/>
      <c r="P3837" s="1"/>
      <c r="Q3837" s="1"/>
      <c r="R3837" s="1"/>
    </row>
    <row r="3838" spans="3:18" ht="22.5" x14ac:dyDescent="0.3">
      <c r="C3838" s="1"/>
      <c r="D3838" s="1"/>
      <c r="E3838" s="1"/>
      <c r="F3838" s="1"/>
      <c r="G3838" s="1"/>
      <c r="H3838" s="1"/>
      <c r="I3838" s="1"/>
      <c r="J3838" s="1"/>
      <c r="K3838" s="1"/>
      <c r="L3838" s="1"/>
      <c r="M3838" s="1"/>
      <c r="N3838" s="1"/>
      <c r="O3838" s="1"/>
      <c r="P3838" s="1"/>
      <c r="Q3838" s="1"/>
      <c r="R3838" s="1"/>
    </row>
    <row r="3839" spans="3:18" ht="22.5" x14ac:dyDescent="0.3">
      <c r="C3839" s="1"/>
      <c r="D3839" s="1"/>
      <c r="E3839" s="1"/>
      <c r="F3839" s="1"/>
      <c r="G3839" s="1"/>
      <c r="H3839" s="1"/>
      <c r="I3839" s="1"/>
      <c r="J3839" s="1"/>
      <c r="K3839" s="1"/>
      <c r="L3839" s="1"/>
      <c r="M3839" s="1"/>
      <c r="N3839" s="1"/>
      <c r="O3839" s="1"/>
      <c r="P3839" s="1"/>
      <c r="Q3839" s="1"/>
      <c r="R3839" s="1"/>
    </row>
    <row r="3840" spans="3:18" ht="22.5" x14ac:dyDescent="0.3">
      <c r="C3840" s="1"/>
      <c r="D3840" s="1"/>
      <c r="E3840" s="1"/>
      <c r="F3840" s="1"/>
      <c r="G3840" s="1"/>
      <c r="H3840" s="1"/>
      <c r="I3840" s="1"/>
      <c r="J3840" s="1"/>
      <c r="K3840" s="1"/>
      <c r="L3840" s="1"/>
      <c r="M3840" s="1"/>
      <c r="N3840" s="1"/>
      <c r="O3840" s="1"/>
      <c r="P3840" s="1"/>
      <c r="Q3840" s="1"/>
      <c r="R3840" s="1"/>
    </row>
    <row r="3841" spans="3:18" ht="22.5" x14ac:dyDescent="0.3">
      <c r="C3841" s="1"/>
      <c r="D3841" s="1"/>
      <c r="E3841" s="1"/>
      <c r="F3841" s="1"/>
      <c r="G3841" s="1"/>
      <c r="H3841" s="1"/>
      <c r="I3841" s="1"/>
      <c r="J3841" s="1"/>
      <c r="K3841" s="1"/>
      <c r="L3841" s="1"/>
      <c r="M3841" s="1"/>
      <c r="N3841" s="1"/>
      <c r="O3841" s="1"/>
      <c r="P3841" s="1"/>
      <c r="Q3841" s="1"/>
      <c r="R3841" s="1"/>
    </row>
    <row r="3842" spans="3:18" ht="22.5" x14ac:dyDescent="0.3">
      <c r="C3842" s="1"/>
      <c r="D3842" s="1"/>
      <c r="E3842" s="1"/>
      <c r="F3842" s="1"/>
      <c r="G3842" s="1"/>
      <c r="H3842" s="1"/>
      <c r="I3842" s="1"/>
      <c r="J3842" s="1"/>
      <c r="K3842" s="1"/>
      <c r="L3842" s="1"/>
      <c r="M3842" s="1"/>
      <c r="N3842" s="1"/>
      <c r="O3842" s="1"/>
      <c r="P3842" s="1"/>
      <c r="Q3842" s="1"/>
      <c r="R3842" s="1"/>
    </row>
    <row r="3843" spans="3:18" ht="22.5" x14ac:dyDescent="0.3">
      <c r="C3843" s="1"/>
      <c r="D3843" s="1"/>
      <c r="E3843" s="1"/>
      <c r="F3843" s="1"/>
      <c r="G3843" s="1"/>
      <c r="H3843" s="1"/>
      <c r="I3843" s="1"/>
      <c r="J3843" s="1"/>
      <c r="K3843" s="1"/>
      <c r="L3843" s="1"/>
      <c r="M3843" s="1"/>
      <c r="N3843" s="1"/>
      <c r="O3843" s="1"/>
      <c r="P3843" s="1"/>
      <c r="Q3843" s="1"/>
      <c r="R3843" s="1"/>
    </row>
    <row r="3844" spans="3:18" ht="22.5" x14ac:dyDescent="0.3">
      <c r="C3844" s="1"/>
      <c r="D3844" s="1"/>
      <c r="E3844" s="1"/>
      <c r="F3844" s="1"/>
      <c r="G3844" s="1"/>
      <c r="H3844" s="1"/>
      <c r="I3844" s="1"/>
      <c r="J3844" s="1"/>
      <c r="K3844" s="1"/>
      <c r="L3844" s="1"/>
      <c r="M3844" s="1"/>
      <c r="N3844" s="1"/>
      <c r="O3844" s="1"/>
      <c r="P3844" s="1"/>
      <c r="Q3844" s="1"/>
      <c r="R3844" s="1"/>
    </row>
    <row r="3845" spans="3:18" ht="22.5" x14ac:dyDescent="0.3">
      <c r="C3845" s="1"/>
      <c r="D3845" s="1"/>
      <c r="E3845" s="1"/>
      <c r="F3845" s="1"/>
      <c r="G3845" s="1"/>
      <c r="H3845" s="1"/>
      <c r="I3845" s="1"/>
      <c r="J3845" s="1"/>
      <c r="K3845" s="1"/>
      <c r="L3845" s="1"/>
      <c r="M3845" s="1"/>
      <c r="N3845" s="1"/>
      <c r="O3845" s="1"/>
      <c r="P3845" s="1"/>
      <c r="Q3845" s="1"/>
      <c r="R3845" s="1"/>
    </row>
    <row r="3846" spans="3:18" ht="22.5" x14ac:dyDescent="0.3">
      <c r="C3846" s="1"/>
      <c r="D3846" s="1"/>
      <c r="E3846" s="1"/>
      <c r="F3846" s="1"/>
      <c r="G3846" s="1"/>
      <c r="H3846" s="1"/>
      <c r="I3846" s="1"/>
      <c r="J3846" s="1"/>
      <c r="K3846" s="1"/>
      <c r="L3846" s="1"/>
      <c r="M3846" s="1"/>
      <c r="N3846" s="1"/>
      <c r="O3846" s="1"/>
      <c r="P3846" s="1"/>
      <c r="Q3846" s="1"/>
      <c r="R3846" s="1"/>
    </row>
    <row r="3847" spans="3:18" ht="22.5" x14ac:dyDescent="0.3">
      <c r="C3847" s="1"/>
      <c r="D3847" s="1"/>
      <c r="E3847" s="1"/>
      <c r="F3847" s="1"/>
      <c r="G3847" s="1"/>
      <c r="H3847" s="1"/>
      <c r="I3847" s="1"/>
      <c r="J3847" s="1"/>
      <c r="K3847" s="1"/>
      <c r="L3847" s="1"/>
      <c r="M3847" s="1"/>
      <c r="N3847" s="1"/>
      <c r="O3847" s="1"/>
      <c r="P3847" s="1"/>
      <c r="Q3847" s="1"/>
      <c r="R3847" s="1"/>
    </row>
    <row r="3848" spans="3:18" ht="22.5" x14ac:dyDescent="0.3">
      <c r="C3848" s="1"/>
      <c r="D3848" s="1"/>
      <c r="E3848" s="1"/>
      <c r="F3848" s="1"/>
      <c r="G3848" s="1"/>
      <c r="H3848" s="1"/>
      <c r="I3848" s="1"/>
      <c r="J3848" s="1"/>
      <c r="K3848" s="1"/>
      <c r="L3848" s="1"/>
      <c r="M3848" s="1"/>
      <c r="N3848" s="1"/>
      <c r="O3848" s="1"/>
      <c r="P3848" s="1"/>
      <c r="Q3848" s="1"/>
      <c r="R3848" s="1"/>
    </row>
    <row r="3849" spans="3:18" ht="22.5" x14ac:dyDescent="0.3">
      <c r="C3849" s="1"/>
      <c r="D3849" s="1"/>
      <c r="E3849" s="1"/>
      <c r="F3849" s="1"/>
      <c r="G3849" s="1"/>
      <c r="H3849" s="1"/>
      <c r="I3849" s="1"/>
      <c r="J3849" s="1"/>
      <c r="K3849" s="1"/>
      <c r="L3849" s="1"/>
      <c r="M3849" s="1"/>
      <c r="N3849" s="1"/>
      <c r="O3849" s="1"/>
      <c r="P3849" s="1"/>
      <c r="Q3849" s="1"/>
      <c r="R3849" s="1"/>
    </row>
    <row r="3850" spans="3:18" ht="22.5" x14ac:dyDescent="0.3">
      <c r="C3850" s="1"/>
      <c r="D3850" s="1"/>
      <c r="E3850" s="1"/>
      <c r="F3850" s="1"/>
      <c r="G3850" s="1"/>
      <c r="H3850" s="1"/>
      <c r="I3850" s="1"/>
      <c r="J3850" s="1"/>
      <c r="K3850" s="1"/>
      <c r="L3850" s="1"/>
      <c r="M3850" s="1"/>
      <c r="N3850" s="1"/>
      <c r="O3850" s="1"/>
      <c r="P3850" s="1"/>
      <c r="Q3850" s="1"/>
      <c r="R3850" s="1"/>
    </row>
    <row r="3851" spans="3:18" ht="22.5" x14ac:dyDescent="0.3">
      <c r="C3851" s="1"/>
      <c r="D3851" s="1"/>
      <c r="E3851" s="1"/>
      <c r="F3851" s="1"/>
      <c r="G3851" s="1"/>
      <c r="H3851" s="1"/>
      <c r="I3851" s="1"/>
      <c r="J3851" s="1"/>
      <c r="K3851" s="1"/>
      <c r="L3851" s="1"/>
      <c r="M3851" s="1"/>
      <c r="N3851" s="1"/>
      <c r="O3851" s="1"/>
      <c r="P3851" s="1"/>
      <c r="Q3851" s="1"/>
      <c r="R3851" s="1"/>
    </row>
    <row r="3852" spans="3:18" ht="22.5" x14ac:dyDescent="0.3">
      <c r="C3852" s="1"/>
      <c r="D3852" s="1"/>
      <c r="E3852" s="1"/>
      <c r="F3852" s="1"/>
      <c r="G3852" s="1"/>
      <c r="H3852" s="1"/>
      <c r="I3852" s="1"/>
      <c r="J3852" s="1"/>
      <c r="K3852" s="1"/>
      <c r="L3852" s="1"/>
      <c r="M3852" s="1"/>
      <c r="N3852" s="1"/>
      <c r="O3852" s="1"/>
      <c r="P3852" s="1"/>
      <c r="Q3852" s="1"/>
      <c r="R3852" s="1"/>
    </row>
    <row r="3853" spans="3:18" ht="22.5" x14ac:dyDescent="0.3">
      <c r="C3853" s="1"/>
      <c r="D3853" s="1"/>
      <c r="E3853" s="1"/>
      <c r="F3853" s="1"/>
      <c r="G3853" s="1"/>
      <c r="H3853" s="1"/>
      <c r="I3853" s="1"/>
      <c r="J3853" s="1"/>
      <c r="K3853" s="1"/>
      <c r="L3853" s="1"/>
      <c r="M3853" s="1"/>
      <c r="N3853" s="1"/>
      <c r="O3853" s="1"/>
      <c r="P3853" s="1"/>
      <c r="Q3853" s="1"/>
      <c r="R3853" s="1"/>
    </row>
    <row r="3854" spans="3:18" ht="22.5" x14ac:dyDescent="0.3">
      <c r="C3854" s="1"/>
      <c r="D3854" s="1"/>
      <c r="E3854" s="1"/>
      <c r="F3854" s="1"/>
      <c r="G3854" s="1"/>
      <c r="H3854" s="1"/>
      <c r="I3854" s="1"/>
      <c r="J3854" s="1"/>
      <c r="K3854" s="1"/>
      <c r="L3854" s="1"/>
      <c r="M3854" s="1"/>
      <c r="N3854" s="1"/>
      <c r="O3854" s="1"/>
      <c r="P3854" s="1"/>
      <c r="Q3854" s="1"/>
      <c r="R3854" s="1"/>
    </row>
    <row r="3855" spans="3:18" ht="22.5" x14ac:dyDescent="0.3">
      <c r="C3855" s="1"/>
      <c r="D3855" s="1"/>
      <c r="E3855" s="1"/>
      <c r="F3855" s="1"/>
      <c r="G3855" s="1"/>
      <c r="H3855" s="1"/>
      <c r="I3855" s="1"/>
      <c r="J3855" s="1"/>
      <c r="K3855" s="1"/>
      <c r="L3855" s="1"/>
      <c r="M3855" s="1"/>
      <c r="N3855" s="1"/>
      <c r="O3855" s="1"/>
      <c r="P3855" s="1"/>
      <c r="Q3855" s="1"/>
      <c r="R3855" s="1"/>
    </row>
    <row r="3856" spans="3:18" ht="22.5" x14ac:dyDescent="0.3">
      <c r="C3856" s="1"/>
      <c r="D3856" s="1"/>
      <c r="E3856" s="1"/>
      <c r="F3856" s="1"/>
      <c r="G3856" s="1"/>
      <c r="H3856" s="1"/>
      <c r="I3856" s="1"/>
      <c r="J3856" s="1"/>
      <c r="K3856" s="1"/>
      <c r="L3856" s="1"/>
      <c r="M3856" s="1"/>
      <c r="N3856" s="1"/>
      <c r="O3856" s="1"/>
      <c r="P3856" s="1"/>
      <c r="Q3856" s="1"/>
      <c r="R3856" s="1"/>
    </row>
    <row r="3857" spans="3:18" ht="22.5" x14ac:dyDescent="0.3">
      <c r="C3857" s="1"/>
      <c r="D3857" s="1"/>
      <c r="E3857" s="1"/>
      <c r="F3857" s="1"/>
      <c r="G3857" s="1"/>
      <c r="H3857" s="1"/>
      <c r="I3857" s="1"/>
      <c r="J3857" s="1"/>
      <c r="K3857" s="1"/>
      <c r="L3857" s="1"/>
      <c r="M3857" s="1"/>
      <c r="N3857" s="1"/>
      <c r="O3857" s="1"/>
      <c r="P3857" s="1"/>
      <c r="Q3857" s="1"/>
      <c r="R3857" s="1"/>
    </row>
    <row r="3858" spans="3:18" ht="22.5" x14ac:dyDescent="0.3">
      <c r="C3858" s="1"/>
      <c r="D3858" s="1"/>
      <c r="E3858" s="1"/>
      <c r="F3858" s="1"/>
      <c r="G3858" s="1"/>
      <c r="H3858" s="1"/>
      <c r="I3858" s="1"/>
      <c r="J3858" s="1"/>
      <c r="K3858" s="1"/>
      <c r="L3858" s="1"/>
      <c r="M3858" s="1"/>
      <c r="N3858" s="1"/>
      <c r="O3858" s="1"/>
      <c r="P3858" s="1"/>
      <c r="Q3858" s="1"/>
      <c r="R3858" s="1"/>
    </row>
    <row r="3859" spans="3:18" ht="22.5" x14ac:dyDescent="0.3">
      <c r="C3859" s="1"/>
      <c r="D3859" s="1"/>
      <c r="E3859" s="1"/>
      <c r="F3859" s="1"/>
      <c r="G3859" s="1"/>
      <c r="H3859" s="1"/>
      <c r="I3859" s="1"/>
      <c r="J3859" s="1"/>
      <c r="K3859" s="1"/>
      <c r="L3859" s="1"/>
      <c r="M3859" s="1"/>
      <c r="N3859" s="1"/>
      <c r="O3859" s="1"/>
      <c r="P3859" s="1"/>
      <c r="Q3859" s="1"/>
      <c r="R3859" s="1"/>
    </row>
    <row r="3860" spans="3:18" ht="22.5" x14ac:dyDescent="0.3">
      <c r="C3860" s="1"/>
      <c r="D3860" s="1"/>
      <c r="E3860" s="1"/>
      <c r="F3860" s="1"/>
      <c r="G3860" s="1"/>
      <c r="H3860" s="1"/>
      <c r="I3860" s="1"/>
      <c r="J3860" s="1"/>
      <c r="K3860" s="1"/>
      <c r="L3860" s="1"/>
      <c r="M3860" s="1"/>
      <c r="N3860" s="1"/>
      <c r="O3860" s="1"/>
      <c r="P3860" s="1"/>
      <c r="Q3860" s="1"/>
      <c r="R3860" s="1"/>
    </row>
    <row r="3861" spans="3:18" ht="22.5" x14ac:dyDescent="0.3">
      <c r="C3861" s="1"/>
      <c r="D3861" s="1"/>
      <c r="E3861" s="1"/>
      <c r="F3861" s="1"/>
      <c r="G3861" s="1"/>
      <c r="H3861" s="1"/>
      <c r="I3861" s="1"/>
      <c r="J3861" s="1"/>
      <c r="K3861" s="1"/>
      <c r="L3861" s="1"/>
      <c r="M3861" s="1"/>
      <c r="N3861" s="1"/>
      <c r="O3861" s="1"/>
      <c r="P3861" s="1"/>
      <c r="Q3861" s="1"/>
      <c r="R3861" s="1"/>
    </row>
    <row r="3862" spans="3:18" ht="22.5" x14ac:dyDescent="0.3">
      <c r="C3862" s="1"/>
      <c r="D3862" s="1"/>
      <c r="E3862" s="1"/>
      <c r="F3862" s="1"/>
      <c r="G3862" s="1"/>
      <c r="H3862" s="1"/>
      <c r="I3862" s="1"/>
      <c r="J3862" s="1"/>
      <c r="K3862" s="1"/>
      <c r="L3862" s="1"/>
      <c r="M3862" s="1"/>
      <c r="N3862" s="1"/>
      <c r="O3862" s="1"/>
      <c r="P3862" s="1"/>
      <c r="Q3862" s="1"/>
      <c r="R3862" s="1"/>
    </row>
    <row r="3863" spans="3:18" ht="22.5" x14ac:dyDescent="0.3">
      <c r="C3863" s="1"/>
      <c r="D3863" s="1"/>
      <c r="E3863" s="1"/>
      <c r="F3863" s="1"/>
      <c r="G3863" s="1"/>
      <c r="H3863" s="1"/>
      <c r="I3863" s="1"/>
      <c r="J3863" s="1"/>
      <c r="K3863" s="1"/>
      <c r="L3863" s="1"/>
      <c r="M3863" s="1"/>
      <c r="N3863" s="1"/>
      <c r="O3863" s="1"/>
      <c r="P3863" s="1"/>
      <c r="Q3863" s="1"/>
      <c r="R3863" s="1"/>
    </row>
    <row r="3864" spans="3:18" ht="22.5" x14ac:dyDescent="0.3">
      <c r="C3864" s="1"/>
      <c r="D3864" s="1"/>
      <c r="E3864" s="1"/>
      <c r="F3864" s="1"/>
      <c r="G3864" s="1"/>
      <c r="H3864" s="1"/>
      <c r="I3864" s="1"/>
      <c r="J3864" s="1"/>
      <c r="K3864" s="1"/>
      <c r="L3864" s="1"/>
      <c r="M3864" s="1"/>
      <c r="N3864" s="1"/>
      <c r="O3864" s="1"/>
      <c r="P3864" s="1"/>
      <c r="Q3864" s="1"/>
      <c r="R3864" s="1"/>
    </row>
    <row r="3865" spans="3:18" ht="22.5" x14ac:dyDescent="0.3">
      <c r="C3865" s="1"/>
      <c r="D3865" s="1"/>
      <c r="E3865" s="1"/>
      <c r="F3865" s="1"/>
      <c r="G3865" s="1"/>
      <c r="H3865" s="1"/>
      <c r="I3865" s="1"/>
      <c r="J3865" s="1"/>
      <c r="K3865" s="1"/>
      <c r="L3865" s="1"/>
      <c r="M3865" s="1"/>
      <c r="N3865" s="1"/>
      <c r="O3865" s="1"/>
      <c r="P3865" s="1"/>
      <c r="Q3865" s="1"/>
      <c r="R3865" s="1"/>
    </row>
    <row r="3866" spans="3:18" ht="22.5" x14ac:dyDescent="0.3">
      <c r="C3866" s="1"/>
      <c r="D3866" s="1"/>
      <c r="E3866" s="1"/>
      <c r="F3866" s="1"/>
      <c r="G3866" s="1"/>
      <c r="H3866" s="1"/>
      <c r="I3866" s="1"/>
      <c r="J3866" s="1"/>
      <c r="K3866" s="1"/>
      <c r="L3866" s="1"/>
      <c r="M3866" s="1"/>
      <c r="N3866" s="1"/>
      <c r="O3866" s="1"/>
      <c r="P3866" s="1"/>
      <c r="Q3866" s="1"/>
      <c r="R3866" s="1"/>
    </row>
    <row r="3867" spans="3:18" ht="22.5" x14ac:dyDescent="0.3">
      <c r="C3867" s="1"/>
      <c r="D3867" s="1"/>
      <c r="E3867" s="1"/>
      <c r="F3867" s="1"/>
      <c r="G3867" s="1"/>
      <c r="H3867" s="1"/>
      <c r="I3867" s="1"/>
      <c r="J3867" s="1"/>
      <c r="K3867" s="1"/>
      <c r="L3867" s="1"/>
      <c r="M3867" s="1"/>
      <c r="N3867" s="1"/>
      <c r="O3867" s="1"/>
      <c r="P3867" s="1"/>
      <c r="Q3867" s="1"/>
      <c r="R3867" s="1"/>
    </row>
    <row r="3868" spans="3:18" ht="22.5" x14ac:dyDescent="0.3">
      <c r="C3868" s="1"/>
      <c r="D3868" s="1"/>
      <c r="E3868" s="1"/>
      <c r="F3868" s="1"/>
      <c r="G3868" s="1"/>
      <c r="H3868" s="1"/>
      <c r="I3868" s="1"/>
      <c r="J3868" s="1"/>
      <c r="K3868" s="1"/>
      <c r="L3868" s="1"/>
      <c r="M3868" s="1"/>
      <c r="N3868" s="1"/>
      <c r="O3868" s="1"/>
      <c r="P3868" s="1"/>
      <c r="Q3868" s="1"/>
      <c r="R3868" s="1"/>
    </row>
    <row r="3869" spans="3:18" ht="22.5" x14ac:dyDescent="0.3">
      <c r="C3869" s="1"/>
      <c r="D3869" s="1"/>
      <c r="E3869" s="1"/>
      <c r="F3869" s="1"/>
      <c r="G3869" s="1"/>
      <c r="H3869" s="1"/>
      <c r="I3869" s="1"/>
      <c r="J3869" s="1"/>
      <c r="K3869" s="1"/>
      <c r="L3869" s="1"/>
      <c r="M3869" s="1"/>
      <c r="N3869" s="1"/>
      <c r="O3869" s="1"/>
      <c r="P3869" s="1"/>
      <c r="Q3869" s="1"/>
      <c r="R3869" s="1"/>
    </row>
    <row r="3870" spans="3:18" ht="22.5" x14ac:dyDescent="0.3">
      <c r="C3870" s="1"/>
      <c r="D3870" s="1"/>
      <c r="E3870" s="1"/>
      <c r="F3870" s="1"/>
      <c r="G3870" s="1"/>
      <c r="H3870" s="1"/>
      <c r="I3870" s="1"/>
      <c r="J3870" s="1"/>
      <c r="K3870" s="1"/>
      <c r="L3870" s="1"/>
      <c r="M3870" s="1"/>
      <c r="N3870" s="1"/>
      <c r="O3870" s="1"/>
      <c r="P3870" s="1"/>
      <c r="Q3870" s="1"/>
      <c r="R3870" s="1"/>
    </row>
    <row r="3871" spans="3:18" ht="22.5" x14ac:dyDescent="0.3">
      <c r="C3871" s="1"/>
      <c r="D3871" s="1"/>
      <c r="E3871" s="1"/>
      <c r="F3871" s="1"/>
      <c r="G3871" s="1"/>
      <c r="H3871" s="1"/>
      <c r="I3871" s="1"/>
      <c r="J3871" s="1"/>
      <c r="K3871" s="1"/>
      <c r="L3871" s="1"/>
      <c r="M3871" s="1"/>
      <c r="N3871" s="1"/>
      <c r="O3871" s="1"/>
      <c r="P3871" s="1"/>
      <c r="Q3871" s="1"/>
      <c r="R3871" s="1"/>
    </row>
    <row r="3872" spans="3:18" ht="22.5" x14ac:dyDescent="0.3">
      <c r="C3872" s="1"/>
      <c r="D3872" s="1"/>
      <c r="E3872" s="1"/>
      <c r="F3872" s="1"/>
      <c r="G3872" s="1"/>
      <c r="H3872" s="1"/>
      <c r="I3872" s="1"/>
      <c r="J3872" s="1"/>
      <c r="K3872" s="1"/>
      <c r="L3872" s="1"/>
      <c r="M3872" s="1"/>
      <c r="N3872" s="1"/>
      <c r="O3872" s="1"/>
      <c r="P3872" s="1"/>
      <c r="Q3872" s="1"/>
      <c r="R3872" s="1"/>
    </row>
    <row r="3873" spans="3:18" ht="22.5" x14ac:dyDescent="0.3">
      <c r="C3873" s="1"/>
      <c r="D3873" s="1"/>
      <c r="E3873" s="1"/>
      <c r="F3873" s="1"/>
      <c r="G3873" s="1"/>
      <c r="H3873" s="1"/>
      <c r="I3873" s="1"/>
      <c r="J3873" s="1"/>
      <c r="K3873" s="1"/>
      <c r="L3873" s="1"/>
      <c r="M3873" s="1"/>
      <c r="N3873" s="1"/>
      <c r="O3873" s="1"/>
      <c r="P3873" s="1"/>
      <c r="Q3873" s="1"/>
      <c r="R3873" s="1"/>
    </row>
    <row r="3874" spans="3:18" ht="22.5" x14ac:dyDescent="0.3">
      <c r="C3874" s="1"/>
      <c r="D3874" s="1"/>
      <c r="E3874" s="1"/>
      <c r="F3874" s="1"/>
      <c r="G3874" s="1"/>
      <c r="H3874" s="1"/>
      <c r="I3874" s="1"/>
      <c r="J3874" s="1"/>
      <c r="K3874" s="1"/>
      <c r="L3874" s="1"/>
      <c r="M3874" s="1"/>
      <c r="N3874" s="1"/>
      <c r="O3874" s="1"/>
      <c r="P3874" s="1"/>
      <c r="Q3874" s="1"/>
      <c r="R3874" s="1"/>
    </row>
    <row r="3875" spans="3:18" ht="22.5" x14ac:dyDescent="0.3">
      <c r="C3875" s="1"/>
      <c r="D3875" s="1"/>
      <c r="E3875" s="1"/>
      <c r="F3875" s="1"/>
      <c r="G3875" s="1"/>
      <c r="H3875" s="1"/>
      <c r="I3875" s="1"/>
      <c r="J3875" s="1"/>
      <c r="K3875" s="1"/>
      <c r="L3875" s="1"/>
      <c r="M3875" s="1"/>
      <c r="N3875" s="1"/>
      <c r="O3875" s="1"/>
      <c r="P3875" s="1"/>
      <c r="Q3875" s="1"/>
      <c r="R3875" s="1"/>
    </row>
    <row r="3876" spans="3:18" ht="22.5" x14ac:dyDescent="0.3">
      <c r="C3876" s="1"/>
      <c r="D3876" s="1"/>
      <c r="E3876" s="1"/>
      <c r="F3876" s="1"/>
      <c r="G3876" s="1"/>
      <c r="H3876" s="1"/>
      <c r="I3876" s="1"/>
      <c r="J3876" s="1"/>
      <c r="K3876" s="1"/>
      <c r="L3876" s="1"/>
      <c r="M3876" s="1"/>
      <c r="N3876" s="1"/>
      <c r="O3876" s="1"/>
      <c r="P3876" s="1"/>
      <c r="Q3876" s="1"/>
      <c r="R3876" s="1"/>
    </row>
    <row r="3877" spans="3:18" ht="22.5" x14ac:dyDescent="0.3">
      <c r="C3877" s="1"/>
      <c r="D3877" s="1"/>
      <c r="E3877" s="1"/>
      <c r="F3877" s="1"/>
      <c r="G3877" s="1"/>
      <c r="H3877" s="1"/>
      <c r="I3877" s="1"/>
      <c r="J3877" s="1"/>
      <c r="K3877" s="1"/>
      <c r="L3877" s="1"/>
      <c r="M3877" s="1"/>
      <c r="N3877" s="1"/>
      <c r="O3877" s="1"/>
      <c r="P3877" s="1"/>
      <c r="Q3877" s="1"/>
      <c r="R3877" s="1"/>
    </row>
    <row r="3878" spans="3:18" ht="22.5" x14ac:dyDescent="0.3">
      <c r="C3878" s="1"/>
      <c r="D3878" s="1"/>
      <c r="E3878" s="1"/>
      <c r="F3878" s="1"/>
      <c r="G3878" s="1"/>
      <c r="H3878" s="1"/>
      <c r="I3878" s="1"/>
      <c r="J3878" s="1"/>
      <c r="K3878" s="1"/>
      <c r="L3878" s="1"/>
      <c r="M3878" s="1"/>
      <c r="N3878" s="1"/>
      <c r="O3878" s="1"/>
      <c r="P3878" s="1"/>
      <c r="Q3878" s="1"/>
      <c r="R3878" s="1"/>
    </row>
    <row r="3879" spans="3:18" ht="22.5" x14ac:dyDescent="0.3">
      <c r="C3879" s="1"/>
      <c r="D3879" s="1"/>
      <c r="E3879" s="1"/>
      <c r="F3879" s="1"/>
      <c r="G3879" s="1"/>
      <c r="H3879" s="1"/>
      <c r="I3879" s="1"/>
      <c r="J3879" s="1"/>
      <c r="K3879" s="1"/>
      <c r="L3879" s="1"/>
      <c r="M3879" s="1"/>
      <c r="N3879" s="1"/>
      <c r="O3879" s="1"/>
      <c r="P3879" s="1"/>
      <c r="Q3879" s="1"/>
      <c r="R3879" s="1"/>
    </row>
    <row r="3880" spans="3:18" ht="22.5" x14ac:dyDescent="0.3">
      <c r="C3880" s="1"/>
      <c r="D3880" s="1"/>
      <c r="E3880" s="1"/>
      <c r="F3880" s="1"/>
      <c r="G3880" s="1"/>
      <c r="H3880" s="1"/>
      <c r="I3880" s="1"/>
      <c r="J3880" s="1"/>
      <c r="K3880" s="1"/>
      <c r="L3880" s="1"/>
      <c r="M3880" s="1"/>
      <c r="N3880" s="1"/>
      <c r="O3880" s="1"/>
      <c r="P3880" s="1"/>
      <c r="Q3880" s="1"/>
      <c r="R3880" s="1"/>
    </row>
    <row r="3881" spans="3:18" ht="22.5" x14ac:dyDescent="0.3">
      <c r="C3881" s="1"/>
      <c r="D3881" s="1"/>
      <c r="E3881" s="1"/>
      <c r="F3881" s="1"/>
      <c r="G3881" s="1"/>
      <c r="H3881" s="1"/>
      <c r="I3881" s="1"/>
      <c r="J3881" s="1"/>
      <c r="K3881" s="1"/>
      <c r="L3881" s="1"/>
      <c r="M3881" s="1"/>
      <c r="N3881" s="1"/>
      <c r="O3881" s="1"/>
      <c r="P3881" s="1"/>
      <c r="Q3881" s="1"/>
      <c r="R3881" s="1"/>
    </row>
    <row r="3882" spans="3:18" ht="22.5" x14ac:dyDescent="0.3">
      <c r="C3882" s="1"/>
      <c r="D3882" s="1"/>
      <c r="E3882" s="1"/>
      <c r="F3882" s="1"/>
      <c r="G3882" s="1"/>
      <c r="H3882" s="1"/>
      <c r="I3882" s="1"/>
      <c r="J3882" s="1"/>
      <c r="K3882" s="1"/>
      <c r="L3882" s="1"/>
      <c r="M3882" s="1"/>
      <c r="N3882" s="1"/>
      <c r="O3882" s="1"/>
      <c r="P3882" s="1"/>
      <c r="Q3882" s="1"/>
      <c r="R3882" s="1"/>
    </row>
    <row r="3883" spans="3:18" ht="22.5" x14ac:dyDescent="0.3">
      <c r="C3883" s="1"/>
      <c r="D3883" s="1"/>
      <c r="E3883" s="1"/>
      <c r="F3883" s="1"/>
      <c r="G3883" s="1"/>
      <c r="H3883" s="1"/>
      <c r="I3883" s="1"/>
      <c r="J3883" s="1"/>
      <c r="K3883" s="1"/>
      <c r="L3883" s="1"/>
      <c r="M3883" s="1"/>
      <c r="N3883" s="1"/>
      <c r="O3883" s="1"/>
      <c r="P3883" s="1"/>
      <c r="Q3883" s="1"/>
      <c r="R3883" s="1"/>
    </row>
    <row r="3884" spans="3:18" ht="22.5" x14ac:dyDescent="0.3">
      <c r="C3884" s="1"/>
      <c r="D3884" s="1"/>
      <c r="E3884" s="1"/>
      <c r="F3884" s="1"/>
      <c r="G3884" s="1"/>
      <c r="H3884" s="1"/>
      <c r="I3884" s="1"/>
      <c r="J3884" s="1"/>
      <c r="K3884" s="1"/>
      <c r="L3884" s="1"/>
      <c r="M3884" s="1"/>
      <c r="N3884" s="1"/>
      <c r="O3884" s="1"/>
      <c r="P3884" s="1"/>
      <c r="Q3884" s="1"/>
      <c r="R3884" s="1"/>
    </row>
    <row r="3885" spans="3:18" ht="22.5" x14ac:dyDescent="0.3">
      <c r="C3885" s="1"/>
      <c r="D3885" s="1"/>
      <c r="E3885" s="1"/>
      <c r="F3885" s="1"/>
      <c r="G3885" s="1"/>
      <c r="H3885" s="1"/>
      <c r="I3885" s="1"/>
      <c r="J3885" s="1"/>
      <c r="K3885" s="1"/>
      <c r="L3885" s="1"/>
      <c r="M3885" s="1"/>
      <c r="N3885" s="1"/>
      <c r="O3885" s="1"/>
      <c r="P3885" s="1"/>
      <c r="Q3885" s="1"/>
      <c r="R3885" s="1"/>
    </row>
    <row r="3886" spans="3:18" ht="22.5" x14ac:dyDescent="0.3">
      <c r="C3886" s="1"/>
      <c r="D3886" s="1"/>
      <c r="E3886" s="1"/>
      <c r="F3886" s="1"/>
      <c r="G3886" s="1"/>
      <c r="H3886" s="1"/>
      <c r="I3886" s="1"/>
      <c r="J3886" s="1"/>
      <c r="K3886" s="1"/>
      <c r="L3886" s="1"/>
      <c r="M3886" s="1"/>
      <c r="N3886" s="1"/>
      <c r="O3886" s="1"/>
      <c r="P3886" s="1"/>
      <c r="Q3886" s="1"/>
      <c r="R3886" s="1"/>
    </row>
    <row r="3887" spans="3:18" ht="22.5" x14ac:dyDescent="0.3">
      <c r="C3887" s="1"/>
      <c r="D3887" s="1"/>
      <c r="E3887" s="1"/>
      <c r="F3887" s="1"/>
      <c r="G3887" s="1"/>
      <c r="H3887" s="1"/>
      <c r="I3887" s="1"/>
      <c r="J3887" s="1"/>
      <c r="K3887" s="1"/>
      <c r="L3887" s="1"/>
      <c r="M3887" s="1"/>
      <c r="N3887" s="1"/>
      <c r="O3887" s="1"/>
      <c r="P3887" s="1"/>
      <c r="Q3887" s="1"/>
      <c r="R3887" s="1"/>
    </row>
    <row r="3888" spans="3:18" ht="22.5" x14ac:dyDescent="0.3">
      <c r="C3888" s="1"/>
      <c r="D3888" s="1"/>
      <c r="E3888" s="1"/>
      <c r="F3888" s="1"/>
      <c r="G3888" s="1"/>
      <c r="H3888" s="1"/>
      <c r="I3888" s="1"/>
      <c r="J3888" s="1"/>
      <c r="K3888" s="1"/>
      <c r="L3888" s="1"/>
      <c r="M3888" s="1"/>
      <c r="N3888" s="1"/>
      <c r="O3888" s="1"/>
      <c r="P3888" s="1"/>
      <c r="Q3888" s="1"/>
      <c r="R3888" s="1"/>
    </row>
    <row r="3889" spans="3:18" ht="22.5" x14ac:dyDescent="0.3">
      <c r="C3889" s="1"/>
      <c r="D3889" s="1"/>
      <c r="E3889" s="1"/>
      <c r="F3889" s="1"/>
      <c r="G3889" s="1"/>
      <c r="H3889" s="1"/>
      <c r="I3889" s="1"/>
      <c r="J3889" s="1"/>
      <c r="K3889" s="1"/>
      <c r="L3889" s="1"/>
      <c r="M3889" s="1"/>
      <c r="N3889" s="1"/>
      <c r="O3889" s="1"/>
      <c r="P3889" s="1"/>
      <c r="Q3889" s="1"/>
      <c r="R3889" s="1"/>
    </row>
    <row r="3890" spans="3:18" ht="22.5" x14ac:dyDescent="0.3">
      <c r="C3890" s="1"/>
      <c r="D3890" s="1"/>
      <c r="E3890" s="1"/>
      <c r="F3890" s="1"/>
      <c r="G3890" s="1"/>
      <c r="H3890" s="1"/>
      <c r="I3890" s="1"/>
      <c r="J3890" s="1"/>
      <c r="K3890" s="1"/>
      <c r="L3890" s="1"/>
      <c r="M3890" s="1"/>
      <c r="N3890" s="1"/>
      <c r="O3890" s="1"/>
      <c r="P3890" s="1"/>
      <c r="Q3890" s="1"/>
      <c r="R3890" s="1"/>
    </row>
    <row r="3891" spans="3:18" ht="22.5" x14ac:dyDescent="0.3">
      <c r="C3891" s="1"/>
      <c r="D3891" s="1"/>
      <c r="E3891" s="1"/>
      <c r="F3891" s="1"/>
      <c r="G3891" s="1"/>
      <c r="H3891" s="1"/>
      <c r="I3891" s="1"/>
      <c r="J3891" s="1"/>
      <c r="K3891" s="1"/>
      <c r="L3891" s="1"/>
      <c r="M3891" s="1"/>
      <c r="N3891" s="1"/>
      <c r="O3891" s="1"/>
      <c r="P3891" s="1"/>
      <c r="Q3891" s="1"/>
      <c r="R3891" s="1"/>
    </row>
    <row r="3892" spans="3:18" ht="22.5" x14ac:dyDescent="0.3">
      <c r="C3892" s="1"/>
      <c r="D3892" s="1"/>
      <c r="E3892" s="1"/>
      <c r="F3892" s="1"/>
      <c r="G3892" s="1"/>
      <c r="H3892" s="1"/>
      <c r="I3892" s="1"/>
      <c r="J3892" s="1"/>
      <c r="K3892" s="1"/>
      <c r="L3892" s="1"/>
      <c r="M3892" s="1"/>
      <c r="N3892" s="1"/>
      <c r="O3892" s="1"/>
      <c r="P3892" s="1"/>
      <c r="Q3892" s="1"/>
      <c r="R3892" s="1"/>
    </row>
    <row r="3893" spans="3:18" ht="22.5" x14ac:dyDescent="0.3">
      <c r="C3893" s="1"/>
      <c r="D3893" s="1"/>
      <c r="E3893" s="1"/>
      <c r="F3893" s="1"/>
      <c r="G3893" s="1"/>
      <c r="H3893" s="1"/>
      <c r="I3893" s="1"/>
      <c r="J3893" s="1"/>
      <c r="K3893" s="1"/>
      <c r="L3893" s="1"/>
      <c r="M3893" s="1"/>
      <c r="N3893" s="1"/>
      <c r="O3893" s="1"/>
      <c r="P3893" s="1"/>
      <c r="Q3893" s="1"/>
      <c r="R3893" s="1"/>
    </row>
    <row r="3894" spans="3:18" ht="22.5" x14ac:dyDescent="0.3">
      <c r="C3894" s="1"/>
      <c r="D3894" s="1"/>
      <c r="E3894" s="1"/>
      <c r="F3894" s="1"/>
      <c r="G3894" s="1"/>
      <c r="H3894" s="1"/>
      <c r="I3894" s="1"/>
      <c r="J3894" s="1"/>
      <c r="K3894" s="1"/>
      <c r="L3894" s="1"/>
      <c r="M3894" s="1"/>
      <c r="N3894" s="1"/>
      <c r="O3894" s="1"/>
      <c r="P3894" s="1"/>
      <c r="Q3894" s="1"/>
      <c r="R3894" s="1"/>
    </row>
    <row r="3895" spans="3:18" ht="22.5" x14ac:dyDescent="0.3">
      <c r="C3895" s="1"/>
      <c r="D3895" s="1"/>
      <c r="E3895" s="1"/>
      <c r="F3895" s="1"/>
      <c r="G3895" s="1"/>
      <c r="H3895" s="1"/>
      <c r="I3895" s="1"/>
      <c r="J3895" s="1"/>
      <c r="K3895" s="1"/>
      <c r="L3895" s="1"/>
      <c r="M3895" s="1"/>
      <c r="N3895" s="1"/>
      <c r="O3895" s="1"/>
      <c r="P3895" s="1"/>
      <c r="Q3895" s="1"/>
      <c r="R3895" s="1"/>
    </row>
    <row r="3896" spans="3:18" ht="22.5" x14ac:dyDescent="0.3">
      <c r="C3896" s="1"/>
      <c r="D3896" s="1"/>
      <c r="E3896" s="1"/>
      <c r="F3896" s="1"/>
      <c r="G3896" s="1"/>
      <c r="H3896" s="1"/>
      <c r="I3896" s="1"/>
      <c r="J3896" s="1"/>
      <c r="K3896" s="1"/>
      <c r="L3896" s="1"/>
      <c r="M3896" s="1"/>
      <c r="N3896" s="1"/>
      <c r="O3896" s="1"/>
      <c r="P3896" s="1"/>
      <c r="Q3896" s="1"/>
      <c r="R3896" s="1"/>
    </row>
    <row r="3897" spans="3:18" ht="22.5" x14ac:dyDescent="0.3">
      <c r="C3897" s="1"/>
      <c r="D3897" s="1"/>
      <c r="E3897" s="1"/>
      <c r="F3897" s="1"/>
      <c r="G3897" s="1"/>
      <c r="H3897" s="1"/>
      <c r="I3897" s="1"/>
      <c r="J3897" s="1"/>
      <c r="K3897" s="1"/>
      <c r="L3897" s="1"/>
      <c r="M3897" s="1"/>
      <c r="N3897" s="1"/>
      <c r="O3897" s="1"/>
      <c r="P3897" s="1"/>
      <c r="Q3897" s="1"/>
      <c r="R3897" s="1"/>
    </row>
    <row r="3898" spans="3:18" ht="22.5" x14ac:dyDescent="0.3">
      <c r="C3898" s="1"/>
      <c r="D3898" s="1"/>
      <c r="E3898" s="1"/>
      <c r="F3898" s="1"/>
      <c r="G3898" s="1"/>
      <c r="H3898" s="1"/>
      <c r="I3898" s="1"/>
      <c r="J3898" s="1"/>
      <c r="K3898" s="1"/>
      <c r="L3898" s="1"/>
      <c r="M3898" s="1"/>
      <c r="N3898" s="1"/>
      <c r="O3898" s="1"/>
      <c r="P3898" s="1"/>
      <c r="Q3898" s="1"/>
      <c r="R3898" s="1"/>
    </row>
    <row r="3899" spans="3:18" ht="22.5" x14ac:dyDescent="0.3">
      <c r="C3899" s="1"/>
      <c r="D3899" s="1"/>
      <c r="E3899" s="1"/>
      <c r="F3899" s="1"/>
      <c r="G3899" s="1"/>
      <c r="H3899" s="1"/>
      <c r="I3899" s="1"/>
      <c r="J3899" s="1"/>
      <c r="K3899" s="1"/>
      <c r="L3899" s="1"/>
      <c r="M3899" s="1"/>
      <c r="N3899" s="1"/>
      <c r="O3899" s="1"/>
      <c r="P3899" s="1"/>
      <c r="Q3899" s="1"/>
      <c r="R3899" s="1"/>
    </row>
    <row r="3900" spans="3:18" ht="22.5" x14ac:dyDescent="0.3">
      <c r="C3900" s="1"/>
      <c r="D3900" s="1"/>
      <c r="E3900" s="1"/>
      <c r="F3900" s="1"/>
      <c r="G3900" s="1"/>
      <c r="H3900" s="1"/>
      <c r="I3900" s="1"/>
      <c r="J3900" s="1"/>
      <c r="K3900" s="1"/>
      <c r="L3900" s="1"/>
      <c r="M3900" s="1"/>
      <c r="N3900" s="1"/>
      <c r="O3900" s="1"/>
      <c r="P3900" s="1"/>
      <c r="Q3900" s="1"/>
      <c r="R3900" s="1"/>
    </row>
    <row r="3901" spans="3:18" ht="22.5" x14ac:dyDescent="0.3">
      <c r="C3901" s="1"/>
      <c r="D3901" s="1"/>
      <c r="E3901" s="1"/>
      <c r="F3901" s="1"/>
      <c r="G3901" s="1"/>
      <c r="H3901" s="1"/>
      <c r="I3901" s="1"/>
      <c r="J3901" s="1"/>
      <c r="K3901" s="1"/>
      <c r="L3901" s="1"/>
      <c r="M3901" s="1"/>
      <c r="N3901" s="1"/>
      <c r="O3901" s="1"/>
      <c r="P3901" s="1"/>
      <c r="Q3901" s="1"/>
      <c r="R3901" s="1"/>
    </row>
    <row r="3902" spans="3:18" ht="22.5" x14ac:dyDescent="0.3">
      <c r="C3902" s="1"/>
      <c r="D3902" s="1"/>
      <c r="E3902" s="1"/>
      <c r="F3902" s="1"/>
      <c r="G3902" s="1"/>
      <c r="H3902" s="1"/>
      <c r="I3902" s="1"/>
      <c r="J3902" s="1"/>
      <c r="K3902" s="1"/>
      <c r="L3902" s="1"/>
      <c r="M3902" s="1"/>
      <c r="N3902" s="1"/>
      <c r="O3902" s="1"/>
      <c r="P3902" s="1"/>
      <c r="Q3902" s="1"/>
      <c r="R3902" s="1"/>
    </row>
    <row r="3903" spans="3:18" ht="22.5" x14ac:dyDescent="0.3">
      <c r="C3903" s="1"/>
      <c r="D3903" s="1"/>
      <c r="E3903" s="1"/>
      <c r="F3903" s="1"/>
      <c r="G3903" s="1"/>
      <c r="H3903" s="1"/>
      <c r="I3903" s="1"/>
      <c r="J3903" s="1"/>
      <c r="K3903" s="1"/>
      <c r="L3903" s="1"/>
      <c r="M3903" s="1"/>
      <c r="N3903" s="1"/>
      <c r="O3903" s="1"/>
      <c r="P3903" s="1"/>
      <c r="Q3903" s="1"/>
      <c r="R3903" s="1"/>
    </row>
    <row r="3904" spans="3:18" ht="22.5" x14ac:dyDescent="0.3">
      <c r="C3904" s="1"/>
      <c r="D3904" s="1"/>
      <c r="E3904" s="1"/>
      <c r="F3904" s="1"/>
      <c r="G3904" s="1"/>
      <c r="H3904" s="1"/>
      <c r="I3904" s="1"/>
      <c r="J3904" s="1"/>
      <c r="K3904" s="1"/>
      <c r="L3904" s="1"/>
      <c r="M3904" s="1"/>
      <c r="N3904" s="1"/>
      <c r="O3904" s="1"/>
      <c r="P3904" s="1"/>
      <c r="Q3904" s="1"/>
      <c r="R3904" s="1"/>
    </row>
    <row r="3905" spans="3:18" ht="22.5" x14ac:dyDescent="0.3">
      <c r="C3905" s="1"/>
      <c r="D3905" s="1"/>
      <c r="E3905" s="1"/>
      <c r="F3905" s="1"/>
      <c r="G3905" s="1"/>
      <c r="H3905" s="1"/>
      <c r="I3905" s="1"/>
      <c r="J3905" s="1"/>
      <c r="K3905" s="1"/>
      <c r="L3905" s="1"/>
      <c r="M3905" s="1"/>
      <c r="N3905" s="1"/>
      <c r="O3905" s="1"/>
      <c r="P3905" s="1"/>
      <c r="Q3905" s="1"/>
      <c r="R3905" s="1"/>
    </row>
    <row r="3906" spans="3:18" ht="22.5" x14ac:dyDescent="0.3">
      <c r="C3906" s="1"/>
      <c r="D3906" s="1"/>
      <c r="E3906" s="1"/>
      <c r="F3906" s="1"/>
      <c r="G3906" s="1"/>
      <c r="H3906" s="1"/>
      <c r="I3906" s="1"/>
      <c r="J3906" s="1"/>
      <c r="K3906" s="1"/>
      <c r="L3906" s="1"/>
      <c r="M3906" s="1"/>
      <c r="N3906" s="1"/>
      <c r="O3906" s="1"/>
      <c r="P3906" s="1"/>
      <c r="Q3906" s="1"/>
      <c r="R3906" s="1"/>
    </row>
    <row r="3907" spans="3:18" ht="22.5" x14ac:dyDescent="0.3">
      <c r="C3907" s="1"/>
      <c r="D3907" s="1"/>
      <c r="E3907" s="1"/>
      <c r="F3907" s="1"/>
      <c r="G3907" s="1"/>
      <c r="H3907" s="1"/>
      <c r="I3907" s="1"/>
      <c r="J3907" s="1"/>
      <c r="K3907" s="1"/>
      <c r="L3907" s="1"/>
      <c r="M3907" s="1"/>
      <c r="N3907" s="1"/>
      <c r="O3907" s="1"/>
      <c r="P3907" s="1"/>
      <c r="Q3907" s="1"/>
      <c r="R3907" s="1"/>
    </row>
    <row r="3908" spans="3:18" ht="22.5" x14ac:dyDescent="0.3">
      <c r="C3908" s="1"/>
      <c r="D3908" s="1"/>
      <c r="E3908" s="1"/>
      <c r="F3908" s="1"/>
      <c r="G3908" s="1"/>
      <c r="H3908" s="1"/>
      <c r="I3908" s="1"/>
      <c r="J3908" s="1"/>
      <c r="K3908" s="1"/>
      <c r="L3908" s="1"/>
      <c r="M3908" s="1"/>
      <c r="N3908" s="1"/>
      <c r="O3908" s="1"/>
      <c r="P3908" s="1"/>
      <c r="Q3908" s="1"/>
      <c r="R3908" s="1"/>
    </row>
    <row r="3909" spans="3:18" ht="22.5" x14ac:dyDescent="0.3">
      <c r="C3909" s="1"/>
      <c r="D3909" s="1"/>
      <c r="E3909" s="1"/>
      <c r="F3909" s="1"/>
      <c r="G3909" s="1"/>
      <c r="H3909" s="1"/>
      <c r="I3909" s="1"/>
      <c r="J3909" s="1"/>
      <c r="K3909" s="1"/>
      <c r="L3909" s="1"/>
      <c r="M3909" s="1"/>
      <c r="N3909" s="1"/>
      <c r="O3909" s="1"/>
      <c r="P3909" s="1"/>
      <c r="Q3909" s="1"/>
      <c r="R3909" s="1"/>
    </row>
    <row r="3910" spans="3:18" ht="22.5" x14ac:dyDescent="0.3">
      <c r="C3910" s="1"/>
      <c r="D3910" s="1"/>
      <c r="E3910" s="1"/>
      <c r="F3910" s="1"/>
      <c r="G3910" s="1"/>
      <c r="H3910" s="1"/>
      <c r="I3910" s="1"/>
      <c r="J3910" s="1"/>
      <c r="K3910" s="1"/>
      <c r="L3910" s="1"/>
      <c r="M3910" s="1"/>
      <c r="N3910" s="1"/>
      <c r="O3910" s="1"/>
      <c r="P3910" s="1"/>
      <c r="Q3910" s="1"/>
      <c r="R3910" s="1"/>
    </row>
    <row r="3911" spans="3:18" ht="22.5" x14ac:dyDescent="0.3">
      <c r="C3911" s="1"/>
      <c r="D3911" s="1"/>
      <c r="E3911" s="1"/>
      <c r="F3911" s="1"/>
      <c r="G3911" s="1"/>
      <c r="H3911" s="1"/>
      <c r="I3911" s="1"/>
      <c r="J3911" s="1"/>
      <c r="K3911" s="1"/>
      <c r="L3911" s="1"/>
      <c r="M3911" s="1"/>
      <c r="N3911" s="1"/>
      <c r="O3911" s="1"/>
      <c r="P3911" s="1"/>
      <c r="Q3911" s="1"/>
      <c r="R3911" s="1"/>
    </row>
    <row r="3912" spans="3:18" ht="22.5" x14ac:dyDescent="0.3">
      <c r="C3912" s="1"/>
      <c r="D3912" s="1"/>
      <c r="E3912" s="1"/>
      <c r="F3912" s="1"/>
      <c r="G3912" s="1"/>
      <c r="H3912" s="1"/>
      <c r="I3912" s="1"/>
      <c r="J3912" s="1"/>
      <c r="K3912" s="1"/>
      <c r="L3912" s="1"/>
      <c r="M3912" s="1"/>
      <c r="N3912" s="1"/>
      <c r="O3912" s="1"/>
      <c r="P3912" s="1"/>
      <c r="Q3912" s="1"/>
      <c r="R3912" s="1"/>
    </row>
    <row r="3913" spans="3:18" ht="22.5" x14ac:dyDescent="0.3">
      <c r="C3913" s="1"/>
      <c r="D3913" s="1"/>
      <c r="E3913" s="1"/>
      <c r="F3913" s="1"/>
      <c r="G3913" s="1"/>
      <c r="H3913" s="1"/>
      <c r="I3913" s="1"/>
      <c r="J3913" s="1"/>
      <c r="K3913" s="1"/>
      <c r="L3913" s="1"/>
      <c r="M3913" s="1"/>
      <c r="N3913" s="1"/>
      <c r="O3913" s="1"/>
      <c r="P3913" s="1"/>
      <c r="Q3913" s="1"/>
      <c r="R3913" s="1"/>
    </row>
    <row r="3914" spans="3:18" ht="22.5" x14ac:dyDescent="0.3">
      <c r="C3914" s="1"/>
      <c r="D3914" s="1"/>
      <c r="E3914" s="1"/>
      <c r="F3914" s="1"/>
      <c r="G3914" s="1"/>
      <c r="H3914" s="1"/>
      <c r="I3914" s="1"/>
      <c r="J3914" s="1"/>
      <c r="K3914" s="1"/>
      <c r="L3914" s="1"/>
      <c r="M3914" s="1"/>
      <c r="N3914" s="1"/>
      <c r="O3914" s="1"/>
      <c r="P3914" s="1"/>
      <c r="Q3914" s="1"/>
      <c r="R3914" s="1"/>
    </row>
    <row r="3915" spans="3:18" ht="22.5" x14ac:dyDescent="0.3">
      <c r="C3915" s="1"/>
      <c r="D3915" s="1"/>
      <c r="E3915" s="1"/>
      <c r="F3915" s="1"/>
      <c r="G3915" s="1"/>
      <c r="H3915" s="1"/>
      <c r="I3915" s="1"/>
      <c r="J3915" s="1"/>
      <c r="K3915" s="1"/>
      <c r="L3915" s="1"/>
      <c r="M3915" s="1"/>
      <c r="N3915" s="1"/>
      <c r="O3915" s="1"/>
      <c r="P3915" s="1"/>
      <c r="Q3915" s="1"/>
      <c r="R3915" s="1"/>
    </row>
    <row r="3916" spans="3:18" ht="22.5" x14ac:dyDescent="0.3">
      <c r="C3916" s="1"/>
      <c r="D3916" s="1"/>
      <c r="E3916" s="1"/>
      <c r="F3916" s="1"/>
      <c r="G3916" s="1"/>
      <c r="H3916" s="1"/>
      <c r="I3916" s="1"/>
      <c r="J3916" s="1"/>
      <c r="K3916" s="1"/>
      <c r="L3916" s="1"/>
      <c r="M3916" s="1"/>
      <c r="N3916" s="1"/>
      <c r="O3916" s="1"/>
      <c r="P3916" s="1"/>
      <c r="Q3916" s="1"/>
      <c r="R3916" s="1"/>
    </row>
    <row r="3917" spans="3:18" ht="22.5" x14ac:dyDescent="0.3">
      <c r="C3917" s="1"/>
      <c r="D3917" s="1"/>
      <c r="E3917" s="1"/>
      <c r="F3917" s="1"/>
      <c r="G3917" s="1"/>
      <c r="H3917" s="1"/>
      <c r="I3917" s="1"/>
      <c r="J3917" s="1"/>
      <c r="K3917" s="1"/>
      <c r="L3917" s="1"/>
      <c r="M3917" s="1"/>
      <c r="N3917" s="1"/>
      <c r="O3917" s="1"/>
      <c r="P3917" s="1"/>
      <c r="Q3917" s="1"/>
      <c r="R3917" s="1"/>
    </row>
    <row r="3918" spans="3:18" ht="22.5" x14ac:dyDescent="0.3">
      <c r="C3918" s="1"/>
      <c r="D3918" s="1"/>
      <c r="E3918" s="1"/>
      <c r="F3918" s="1"/>
      <c r="G3918" s="1"/>
      <c r="H3918" s="1"/>
      <c r="I3918" s="1"/>
      <c r="J3918" s="1"/>
      <c r="K3918" s="1"/>
      <c r="L3918" s="1"/>
      <c r="M3918" s="1"/>
      <c r="N3918" s="1"/>
      <c r="O3918" s="1"/>
      <c r="P3918" s="1"/>
      <c r="Q3918" s="1"/>
      <c r="R3918" s="1"/>
    </row>
    <row r="3919" spans="3:18" ht="22.5" x14ac:dyDescent="0.3">
      <c r="C3919" s="1"/>
      <c r="D3919" s="1"/>
      <c r="E3919" s="1"/>
      <c r="F3919" s="1"/>
      <c r="G3919" s="1"/>
      <c r="H3919" s="1"/>
      <c r="I3919" s="1"/>
      <c r="J3919" s="1"/>
      <c r="K3919" s="1"/>
      <c r="L3919" s="1"/>
      <c r="M3919" s="1"/>
      <c r="N3919" s="1"/>
      <c r="O3919" s="1"/>
      <c r="P3919" s="1"/>
      <c r="Q3919" s="1"/>
      <c r="R3919" s="1"/>
    </row>
    <row r="3920" spans="3:18" ht="22.5" x14ac:dyDescent="0.3">
      <c r="C3920" s="1"/>
      <c r="D3920" s="1"/>
      <c r="E3920" s="1"/>
      <c r="F3920" s="1"/>
      <c r="G3920" s="1"/>
      <c r="H3920" s="1"/>
      <c r="I3920" s="1"/>
      <c r="J3920" s="1"/>
      <c r="K3920" s="1"/>
      <c r="L3920" s="1"/>
      <c r="M3920" s="1"/>
      <c r="N3920" s="1"/>
      <c r="O3920" s="1"/>
      <c r="P3920" s="1"/>
      <c r="Q3920" s="1"/>
      <c r="R3920" s="1"/>
    </row>
    <row r="3921" spans="3:18" ht="22.5" x14ac:dyDescent="0.3">
      <c r="C3921" s="1"/>
      <c r="D3921" s="1"/>
      <c r="E3921" s="1"/>
      <c r="F3921" s="1"/>
      <c r="G3921" s="1"/>
      <c r="H3921" s="1"/>
      <c r="I3921" s="1"/>
      <c r="J3921" s="1"/>
      <c r="K3921" s="1"/>
      <c r="L3921" s="1"/>
      <c r="M3921" s="1"/>
      <c r="N3921" s="1"/>
      <c r="O3921" s="1"/>
      <c r="P3921" s="1"/>
      <c r="Q3921" s="1"/>
      <c r="R3921" s="1"/>
    </row>
    <row r="3922" spans="3:18" ht="22.5" x14ac:dyDescent="0.3">
      <c r="C3922" s="1"/>
      <c r="D3922" s="1"/>
      <c r="E3922" s="1"/>
      <c r="F3922" s="1"/>
      <c r="G3922" s="1"/>
      <c r="H3922" s="1"/>
      <c r="I3922" s="1"/>
      <c r="J3922" s="1"/>
      <c r="K3922" s="1"/>
      <c r="L3922" s="1"/>
      <c r="M3922" s="1"/>
      <c r="N3922" s="1"/>
      <c r="O3922" s="1"/>
      <c r="P3922" s="1"/>
      <c r="Q3922" s="1"/>
      <c r="R3922" s="1"/>
    </row>
    <row r="3923" spans="3:18" ht="22.5" x14ac:dyDescent="0.3">
      <c r="C3923" s="1"/>
      <c r="D3923" s="1"/>
      <c r="E3923" s="1"/>
      <c r="F3923" s="1"/>
      <c r="G3923" s="1"/>
      <c r="H3923" s="1"/>
      <c r="I3923" s="1"/>
      <c r="J3923" s="1"/>
      <c r="K3923" s="1"/>
      <c r="L3923" s="1"/>
      <c r="M3923" s="1"/>
      <c r="N3923" s="1"/>
      <c r="O3923" s="1"/>
      <c r="P3923" s="1"/>
      <c r="Q3923" s="1"/>
      <c r="R3923" s="1"/>
    </row>
    <row r="3924" spans="3:18" ht="22.5" x14ac:dyDescent="0.3">
      <c r="C3924" s="1"/>
      <c r="D3924" s="1"/>
      <c r="E3924" s="1"/>
      <c r="F3924" s="1"/>
      <c r="G3924" s="1"/>
      <c r="H3924" s="1"/>
      <c r="I3924" s="1"/>
      <c r="J3924" s="1"/>
      <c r="K3924" s="1"/>
      <c r="L3924" s="1"/>
      <c r="M3924" s="1"/>
      <c r="N3924" s="1"/>
      <c r="O3924" s="1"/>
      <c r="P3924" s="1"/>
      <c r="Q3924" s="1"/>
      <c r="R3924" s="1"/>
    </row>
    <row r="3925" spans="3:18" ht="22.5" x14ac:dyDescent="0.3">
      <c r="C3925" s="1"/>
      <c r="D3925" s="1"/>
      <c r="E3925" s="1"/>
      <c r="F3925" s="1"/>
      <c r="G3925" s="1"/>
      <c r="H3925" s="1"/>
      <c r="I3925" s="1"/>
      <c r="J3925" s="1"/>
      <c r="K3925" s="1"/>
      <c r="L3925" s="1"/>
      <c r="M3925" s="1"/>
      <c r="N3925" s="1"/>
      <c r="O3925" s="1"/>
      <c r="P3925" s="1"/>
      <c r="Q3925" s="1"/>
      <c r="R3925" s="1"/>
    </row>
    <row r="3926" spans="3:18" ht="22.5" x14ac:dyDescent="0.3">
      <c r="C3926" s="1"/>
      <c r="D3926" s="1"/>
      <c r="E3926" s="1"/>
      <c r="F3926" s="1"/>
      <c r="G3926" s="1"/>
      <c r="H3926" s="1"/>
      <c r="I3926" s="1"/>
      <c r="J3926" s="1"/>
      <c r="K3926" s="1"/>
      <c r="L3926" s="1"/>
      <c r="M3926" s="1"/>
      <c r="N3926" s="1"/>
      <c r="O3926" s="1"/>
      <c r="P3926" s="1"/>
      <c r="Q3926" s="1"/>
      <c r="R3926" s="1"/>
    </row>
    <row r="3927" spans="3:18" ht="22.5" x14ac:dyDescent="0.3">
      <c r="C3927" s="1"/>
      <c r="D3927" s="1"/>
      <c r="E3927" s="1"/>
      <c r="F3927" s="1"/>
      <c r="G3927" s="1"/>
      <c r="H3927" s="1"/>
      <c r="I3927" s="1"/>
      <c r="J3927" s="1"/>
      <c r="K3927" s="1"/>
      <c r="L3927" s="1"/>
      <c r="M3927" s="1"/>
      <c r="N3927" s="1"/>
      <c r="O3927" s="1"/>
      <c r="P3927" s="1"/>
      <c r="Q3927" s="1"/>
      <c r="R3927" s="1"/>
    </row>
    <row r="3928" spans="3:18" ht="22.5" x14ac:dyDescent="0.3">
      <c r="C3928" s="1"/>
      <c r="D3928" s="1"/>
      <c r="E3928" s="1"/>
      <c r="F3928" s="1"/>
      <c r="G3928" s="1"/>
      <c r="H3928" s="1"/>
      <c r="I3928" s="1"/>
      <c r="J3928" s="1"/>
      <c r="K3928" s="1"/>
      <c r="L3928" s="1"/>
      <c r="M3928" s="1"/>
      <c r="N3928" s="1"/>
      <c r="O3928" s="1"/>
      <c r="P3928" s="1"/>
      <c r="Q3928" s="1"/>
      <c r="R3928" s="1"/>
    </row>
    <row r="3929" spans="3:18" ht="22.5" x14ac:dyDescent="0.3">
      <c r="C3929" s="1"/>
      <c r="D3929" s="1"/>
      <c r="E3929" s="1"/>
      <c r="F3929" s="1"/>
      <c r="G3929" s="1"/>
      <c r="H3929" s="1"/>
      <c r="I3929" s="1"/>
      <c r="J3929" s="1"/>
      <c r="K3929" s="1"/>
      <c r="L3929" s="1"/>
      <c r="M3929" s="1"/>
      <c r="N3929" s="1"/>
      <c r="O3929" s="1"/>
      <c r="P3929" s="1"/>
      <c r="Q3929" s="1"/>
      <c r="R3929" s="1"/>
    </row>
    <row r="3930" spans="3:18" ht="22.5" x14ac:dyDescent="0.3">
      <c r="C3930" s="1"/>
      <c r="D3930" s="1"/>
      <c r="E3930" s="1"/>
      <c r="F3930" s="1"/>
      <c r="G3930" s="1"/>
      <c r="H3930" s="1"/>
      <c r="I3930" s="1"/>
      <c r="J3930" s="1"/>
      <c r="K3930" s="1"/>
      <c r="L3930" s="1"/>
      <c r="M3930" s="1"/>
      <c r="N3930" s="1"/>
      <c r="O3930" s="1"/>
      <c r="P3930" s="1"/>
      <c r="Q3930" s="1"/>
      <c r="R3930" s="1"/>
    </row>
    <row r="3931" spans="3:18" ht="22.5" x14ac:dyDescent="0.3">
      <c r="C3931" s="1"/>
      <c r="D3931" s="1"/>
      <c r="E3931" s="1"/>
      <c r="F3931" s="1"/>
      <c r="G3931" s="1"/>
      <c r="H3931" s="1"/>
      <c r="I3931" s="1"/>
      <c r="J3931" s="1"/>
      <c r="K3931" s="1"/>
      <c r="L3931" s="1"/>
      <c r="M3931" s="1"/>
      <c r="N3931" s="1"/>
      <c r="O3931" s="1"/>
      <c r="P3931" s="1"/>
      <c r="Q3931" s="1"/>
      <c r="R3931" s="1"/>
    </row>
    <row r="3932" spans="3:18" ht="22.5" x14ac:dyDescent="0.3">
      <c r="C3932" s="1"/>
      <c r="D3932" s="1"/>
      <c r="E3932" s="1"/>
      <c r="F3932" s="1"/>
      <c r="G3932" s="1"/>
      <c r="H3932" s="1"/>
      <c r="I3932" s="1"/>
      <c r="J3932" s="1"/>
      <c r="K3932" s="1"/>
      <c r="L3932" s="1"/>
      <c r="M3932" s="1"/>
      <c r="N3932" s="1"/>
      <c r="O3932" s="1"/>
      <c r="P3932" s="1"/>
      <c r="Q3932" s="1"/>
      <c r="R3932" s="1"/>
    </row>
    <row r="3933" spans="3:18" ht="22.5" x14ac:dyDescent="0.3">
      <c r="C3933" s="1"/>
      <c r="D3933" s="1"/>
      <c r="E3933" s="1"/>
      <c r="F3933" s="1"/>
      <c r="G3933" s="1"/>
      <c r="H3933" s="1"/>
      <c r="I3933" s="1"/>
      <c r="J3933" s="1"/>
      <c r="K3933" s="1"/>
      <c r="L3933" s="1"/>
      <c r="M3933" s="1"/>
      <c r="N3933" s="1"/>
      <c r="O3933" s="1"/>
      <c r="P3933" s="1"/>
      <c r="Q3933" s="1"/>
      <c r="R3933" s="1"/>
    </row>
    <row r="3934" spans="3:18" ht="22.5" x14ac:dyDescent="0.3">
      <c r="C3934" s="1"/>
      <c r="D3934" s="1"/>
      <c r="E3934" s="1"/>
      <c r="F3934" s="1"/>
      <c r="G3934" s="1"/>
      <c r="H3934" s="1"/>
      <c r="I3934" s="1"/>
      <c r="J3934" s="1"/>
      <c r="K3934" s="1"/>
      <c r="L3934" s="1"/>
      <c r="M3934" s="1"/>
      <c r="N3934" s="1"/>
      <c r="O3934" s="1"/>
      <c r="P3934" s="1"/>
      <c r="Q3934" s="1"/>
      <c r="R3934" s="1"/>
    </row>
    <row r="3935" spans="3:18" ht="22.5" x14ac:dyDescent="0.3">
      <c r="C3935" s="1"/>
      <c r="D3935" s="1"/>
      <c r="E3935" s="1"/>
      <c r="F3935" s="1"/>
      <c r="G3935" s="1"/>
      <c r="H3935" s="1"/>
      <c r="I3935" s="1"/>
      <c r="J3935" s="1"/>
      <c r="K3935" s="1"/>
      <c r="L3935" s="1"/>
      <c r="M3935" s="1"/>
      <c r="N3935" s="1"/>
      <c r="O3935" s="1"/>
      <c r="P3935" s="1"/>
      <c r="Q3935" s="1"/>
      <c r="R3935" s="1"/>
    </row>
    <row r="3936" spans="3:18" ht="22.5" x14ac:dyDescent="0.3">
      <c r="C3936" s="1"/>
      <c r="D3936" s="1"/>
      <c r="E3936" s="1"/>
      <c r="F3936" s="1"/>
      <c r="G3936" s="1"/>
      <c r="H3936" s="1"/>
      <c r="I3936" s="1"/>
      <c r="J3936" s="1"/>
      <c r="K3936" s="1"/>
      <c r="L3936" s="1"/>
      <c r="M3936" s="1"/>
      <c r="N3936" s="1"/>
      <c r="O3936" s="1"/>
      <c r="P3936" s="1"/>
      <c r="Q3936" s="1"/>
      <c r="R3936" s="1"/>
    </row>
    <row r="3937" spans="3:18" ht="22.5" x14ac:dyDescent="0.3">
      <c r="C3937" s="1"/>
      <c r="D3937" s="1"/>
      <c r="E3937" s="1"/>
      <c r="F3937" s="1"/>
      <c r="G3937" s="1"/>
      <c r="H3937" s="1"/>
      <c r="I3937" s="1"/>
      <c r="J3937" s="1"/>
      <c r="K3937" s="1"/>
      <c r="L3937" s="1"/>
      <c r="M3937" s="1"/>
      <c r="N3937" s="1"/>
      <c r="O3937" s="1"/>
      <c r="P3937" s="1"/>
      <c r="Q3937" s="1"/>
      <c r="R3937" s="1"/>
    </row>
    <row r="3938" spans="3:18" ht="22.5" x14ac:dyDescent="0.3">
      <c r="C3938" s="1"/>
      <c r="D3938" s="1"/>
      <c r="E3938" s="1"/>
      <c r="F3938" s="1"/>
      <c r="G3938" s="1"/>
      <c r="H3938" s="1"/>
      <c r="I3938" s="1"/>
      <c r="J3938" s="1"/>
      <c r="K3938" s="1"/>
      <c r="L3938" s="1"/>
      <c r="M3938" s="1"/>
      <c r="N3938" s="1"/>
      <c r="O3938" s="1"/>
      <c r="P3938" s="1"/>
      <c r="Q3938" s="1"/>
      <c r="R3938" s="1"/>
    </row>
    <row r="3939" spans="3:18" ht="22.5" x14ac:dyDescent="0.3">
      <c r="C3939" s="1"/>
      <c r="D3939" s="1"/>
      <c r="E3939" s="1"/>
      <c r="F3939" s="1"/>
      <c r="G3939" s="1"/>
      <c r="H3939" s="1"/>
      <c r="I3939" s="1"/>
      <c r="J3939" s="1"/>
      <c r="K3939" s="1"/>
      <c r="L3939" s="1"/>
      <c r="M3939" s="1"/>
      <c r="N3939" s="1"/>
      <c r="O3939" s="1"/>
      <c r="P3939" s="1"/>
      <c r="Q3939" s="1"/>
      <c r="R3939" s="1"/>
    </row>
    <row r="3940" spans="3:18" ht="22.5" x14ac:dyDescent="0.3">
      <c r="C3940" s="1"/>
      <c r="D3940" s="1"/>
      <c r="E3940" s="1"/>
      <c r="F3940" s="1"/>
      <c r="G3940" s="1"/>
      <c r="H3940" s="1"/>
      <c r="I3940" s="1"/>
      <c r="J3940" s="1"/>
      <c r="K3940" s="1"/>
      <c r="L3940" s="1"/>
      <c r="M3940" s="1"/>
      <c r="N3940" s="1"/>
      <c r="O3940" s="1"/>
      <c r="P3940" s="1"/>
      <c r="Q3940" s="1"/>
      <c r="R3940" s="1"/>
    </row>
    <row r="3941" spans="3:18" ht="22.5" x14ac:dyDescent="0.3">
      <c r="C3941" s="1"/>
      <c r="D3941" s="1"/>
      <c r="E3941" s="1"/>
      <c r="F3941" s="1"/>
      <c r="G3941" s="1"/>
      <c r="H3941" s="1"/>
      <c r="I3941" s="1"/>
      <c r="J3941" s="1"/>
      <c r="K3941" s="1"/>
      <c r="L3941" s="1"/>
      <c r="M3941" s="1"/>
      <c r="N3941" s="1"/>
      <c r="O3941" s="1"/>
      <c r="P3941" s="1"/>
      <c r="Q3941" s="1"/>
      <c r="R3941" s="1"/>
    </row>
    <row r="3942" spans="3:18" ht="22.5" x14ac:dyDescent="0.3">
      <c r="C3942" s="1"/>
      <c r="D3942" s="1"/>
      <c r="E3942" s="1"/>
      <c r="F3942" s="1"/>
      <c r="G3942" s="1"/>
      <c r="H3942" s="1"/>
      <c r="I3942" s="1"/>
      <c r="J3942" s="1"/>
      <c r="K3942" s="1"/>
      <c r="L3942" s="1"/>
      <c r="M3942" s="1"/>
      <c r="N3942" s="1"/>
      <c r="O3942" s="1"/>
      <c r="P3942" s="1"/>
      <c r="Q3942" s="1"/>
      <c r="R3942" s="1"/>
    </row>
    <row r="3943" spans="3:18" ht="22.5" x14ac:dyDescent="0.3">
      <c r="C3943" s="1"/>
      <c r="D3943" s="1"/>
      <c r="E3943" s="1"/>
      <c r="F3943" s="1"/>
      <c r="G3943" s="1"/>
      <c r="H3943" s="1"/>
      <c r="I3943" s="1"/>
      <c r="J3943" s="1"/>
      <c r="K3943" s="1"/>
      <c r="L3943" s="1"/>
      <c r="M3943" s="1"/>
      <c r="N3943" s="1"/>
      <c r="O3943" s="1"/>
      <c r="P3943" s="1"/>
      <c r="Q3943" s="1"/>
      <c r="R3943" s="1"/>
    </row>
    <row r="3944" spans="3:18" ht="22.5" x14ac:dyDescent="0.3">
      <c r="C3944" s="1"/>
      <c r="D3944" s="1"/>
      <c r="E3944" s="1"/>
      <c r="F3944" s="1"/>
      <c r="G3944" s="1"/>
      <c r="H3944" s="1"/>
      <c r="I3944" s="1"/>
      <c r="J3944" s="1"/>
      <c r="K3944" s="1"/>
      <c r="L3944" s="1"/>
      <c r="M3944" s="1"/>
      <c r="N3944" s="1"/>
      <c r="O3944" s="1"/>
      <c r="P3944" s="1"/>
      <c r="Q3944" s="1"/>
      <c r="R3944" s="1"/>
    </row>
    <row r="3945" spans="3:18" ht="22.5" x14ac:dyDescent="0.3">
      <c r="C3945" s="1"/>
      <c r="D3945" s="1"/>
      <c r="E3945" s="1"/>
      <c r="F3945" s="1"/>
      <c r="G3945" s="1"/>
      <c r="H3945" s="1"/>
      <c r="I3945" s="1"/>
      <c r="J3945" s="1"/>
      <c r="K3945" s="1"/>
      <c r="L3945" s="1"/>
      <c r="M3945" s="1"/>
      <c r="N3945" s="1"/>
      <c r="O3945" s="1"/>
      <c r="P3945" s="1"/>
      <c r="Q3945" s="1"/>
      <c r="R3945" s="1"/>
    </row>
    <row r="3946" spans="3:18" ht="22.5" x14ac:dyDescent="0.3">
      <c r="C3946" s="1"/>
      <c r="D3946" s="1"/>
      <c r="E3946" s="1"/>
      <c r="F3946" s="1"/>
      <c r="G3946" s="1"/>
      <c r="H3946" s="1"/>
      <c r="I3946" s="1"/>
      <c r="J3946" s="1"/>
      <c r="K3946" s="1"/>
      <c r="L3946" s="1"/>
      <c r="M3946" s="1"/>
      <c r="N3946" s="1"/>
      <c r="O3946" s="1"/>
      <c r="P3946" s="1"/>
      <c r="Q3946" s="1"/>
      <c r="R3946" s="1"/>
    </row>
    <row r="3947" spans="3:18" ht="22.5" x14ac:dyDescent="0.3">
      <c r="C3947" s="1"/>
      <c r="D3947" s="1"/>
      <c r="E3947" s="1"/>
      <c r="F3947" s="1"/>
      <c r="G3947" s="1"/>
      <c r="H3947" s="1"/>
      <c r="I3947" s="1"/>
      <c r="J3947" s="1"/>
      <c r="K3947" s="1"/>
      <c r="L3947" s="1"/>
      <c r="M3947" s="1"/>
      <c r="N3947" s="1"/>
      <c r="O3947" s="1"/>
      <c r="P3947" s="1"/>
      <c r="Q3947" s="1"/>
      <c r="R3947" s="1"/>
    </row>
    <row r="3948" spans="3:18" ht="22.5" x14ac:dyDescent="0.3">
      <c r="C3948" s="1"/>
      <c r="D3948" s="1"/>
      <c r="E3948" s="1"/>
      <c r="F3948" s="1"/>
      <c r="G3948" s="1"/>
      <c r="H3948" s="1"/>
      <c r="I3948" s="1"/>
      <c r="J3948" s="1"/>
      <c r="K3948" s="1"/>
      <c r="L3948" s="1"/>
      <c r="M3948" s="1"/>
      <c r="N3948" s="1"/>
      <c r="O3948" s="1"/>
      <c r="P3948" s="1"/>
      <c r="Q3948" s="1"/>
      <c r="R3948" s="1"/>
    </row>
    <row r="3949" spans="3:18" ht="22.5" x14ac:dyDescent="0.3">
      <c r="C3949" s="1"/>
      <c r="D3949" s="1"/>
      <c r="E3949" s="1"/>
      <c r="F3949" s="1"/>
      <c r="G3949" s="1"/>
      <c r="H3949" s="1"/>
      <c r="I3949" s="1"/>
      <c r="J3949" s="1"/>
      <c r="K3949" s="1"/>
      <c r="L3949" s="1"/>
      <c r="M3949" s="1"/>
      <c r="N3949" s="1"/>
      <c r="O3949" s="1"/>
      <c r="P3949" s="1"/>
      <c r="Q3949" s="1"/>
      <c r="R3949" s="1"/>
    </row>
    <row r="3950" spans="3:18" ht="22.5" x14ac:dyDescent="0.3">
      <c r="C3950" s="1"/>
      <c r="D3950" s="1"/>
      <c r="E3950" s="1"/>
      <c r="F3950" s="1"/>
      <c r="G3950" s="1"/>
      <c r="H3950" s="1"/>
      <c r="I3950" s="1"/>
      <c r="J3950" s="1"/>
      <c r="K3950" s="1"/>
      <c r="L3950" s="1"/>
      <c r="M3950" s="1"/>
      <c r="N3950" s="1"/>
      <c r="O3950" s="1"/>
      <c r="P3950" s="1"/>
      <c r="Q3950" s="1"/>
      <c r="R3950" s="1"/>
    </row>
    <row r="3951" spans="3:18" ht="22.5" x14ac:dyDescent="0.3">
      <c r="C3951" s="1"/>
      <c r="D3951" s="1"/>
      <c r="E3951" s="1"/>
      <c r="F3951" s="1"/>
      <c r="G3951" s="1"/>
      <c r="H3951" s="1"/>
      <c r="I3951" s="1"/>
      <c r="J3951" s="1"/>
      <c r="K3951" s="1"/>
      <c r="L3951" s="1"/>
      <c r="M3951" s="1"/>
      <c r="N3951" s="1"/>
      <c r="O3951" s="1"/>
      <c r="P3951" s="1"/>
      <c r="Q3951" s="1"/>
      <c r="R3951" s="1"/>
    </row>
    <row r="3952" spans="3:18" ht="22.5" x14ac:dyDescent="0.3">
      <c r="C3952" s="1"/>
      <c r="D3952" s="1"/>
      <c r="E3952" s="1"/>
      <c r="F3952" s="1"/>
      <c r="G3952" s="1"/>
      <c r="H3952" s="1"/>
      <c r="I3952" s="1"/>
      <c r="J3952" s="1"/>
      <c r="K3952" s="1"/>
      <c r="L3952" s="1"/>
      <c r="M3952" s="1"/>
      <c r="N3952" s="1"/>
      <c r="O3952" s="1"/>
      <c r="P3952" s="1"/>
      <c r="Q3952" s="1"/>
      <c r="R3952" s="1"/>
    </row>
    <row r="3953" spans="3:18" ht="22.5" x14ac:dyDescent="0.3">
      <c r="C3953" s="1"/>
      <c r="D3953" s="1"/>
      <c r="E3953" s="1"/>
      <c r="F3953" s="1"/>
      <c r="G3953" s="1"/>
      <c r="H3953" s="1"/>
      <c r="I3953" s="1"/>
      <c r="J3953" s="1"/>
      <c r="K3953" s="1"/>
      <c r="L3953" s="1"/>
      <c r="M3953" s="1"/>
      <c r="N3953" s="1"/>
      <c r="O3953" s="1"/>
      <c r="P3953" s="1"/>
      <c r="Q3953" s="1"/>
      <c r="R3953" s="1"/>
    </row>
    <row r="3954" spans="3:18" ht="22.5" x14ac:dyDescent="0.3">
      <c r="C3954" s="1"/>
      <c r="D3954" s="1"/>
      <c r="E3954" s="1"/>
      <c r="F3954" s="1"/>
      <c r="G3954" s="1"/>
      <c r="H3954" s="1"/>
      <c r="I3954" s="1"/>
      <c r="J3954" s="1"/>
      <c r="K3954" s="1"/>
      <c r="L3954" s="1"/>
      <c r="M3954" s="1"/>
      <c r="N3954" s="1"/>
      <c r="O3954" s="1"/>
      <c r="P3954" s="1"/>
      <c r="Q3954" s="1"/>
      <c r="R3954" s="1"/>
    </row>
    <row r="3955" spans="3:18" ht="22.5" x14ac:dyDescent="0.3">
      <c r="C3955" s="1"/>
      <c r="D3955" s="1"/>
      <c r="E3955" s="1"/>
      <c r="F3955" s="1"/>
      <c r="G3955" s="1"/>
      <c r="H3955" s="1"/>
      <c r="I3955" s="1"/>
      <c r="J3955" s="1"/>
      <c r="K3955" s="1"/>
      <c r="L3955" s="1"/>
      <c r="M3955" s="1"/>
      <c r="N3955" s="1"/>
      <c r="O3955" s="1"/>
      <c r="P3955" s="1"/>
      <c r="Q3955" s="1"/>
      <c r="R3955" s="1"/>
    </row>
    <row r="3956" spans="3:18" ht="22.5" x14ac:dyDescent="0.3">
      <c r="C3956" s="1"/>
      <c r="D3956" s="1"/>
      <c r="E3956" s="1"/>
      <c r="F3956" s="1"/>
      <c r="G3956" s="1"/>
      <c r="H3956" s="1"/>
      <c r="I3956" s="1"/>
      <c r="J3956" s="1"/>
      <c r="K3956" s="1"/>
      <c r="L3956" s="1"/>
      <c r="M3956" s="1"/>
      <c r="N3956" s="1"/>
      <c r="O3956" s="1"/>
      <c r="P3956" s="1"/>
      <c r="Q3956" s="1"/>
      <c r="R3956" s="1"/>
    </row>
    <row r="3957" spans="3:18" ht="22.5" x14ac:dyDescent="0.3">
      <c r="C3957" s="1"/>
      <c r="D3957" s="1"/>
      <c r="E3957" s="1"/>
      <c r="F3957" s="1"/>
      <c r="G3957" s="1"/>
      <c r="H3957" s="1"/>
      <c r="I3957" s="1"/>
      <c r="J3957" s="1"/>
      <c r="K3957" s="1"/>
      <c r="L3957" s="1"/>
      <c r="M3957" s="1"/>
      <c r="N3957" s="1"/>
      <c r="O3957" s="1"/>
      <c r="P3957" s="1"/>
      <c r="Q3957" s="1"/>
      <c r="R3957" s="1"/>
    </row>
    <row r="3958" spans="3:18" ht="22.5" x14ac:dyDescent="0.3">
      <c r="C3958" s="1"/>
      <c r="D3958" s="1"/>
      <c r="E3958" s="1"/>
      <c r="F3958" s="1"/>
      <c r="G3958" s="1"/>
      <c r="H3958" s="1"/>
      <c r="I3958" s="1"/>
      <c r="J3958" s="1"/>
      <c r="K3958" s="1"/>
      <c r="L3958" s="1"/>
      <c r="M3958" s="1"/>
      <c r="N3958" s="1"/>
      <c r="O3958" s="1"/>
      <c r="P3958" s="1"/>
      <c r="Q3958" s="1"/>
      <c r="R3958" s="1"/>
    </row>
    <row r="3959" spans="3:18" ht="22.5" x14ac:dyDescent="0.3">
      <c r="C3959" s="1"/>
      <c r="D3959" s="1"/>
      <c r="E3959" s="1"/>
      <c r="F3959" s="1"/>
      <c r="G3959" s="1"/>
      <c r="H3959" s="1"/>
      <c r="I3959" s="1"/>
      <c r="J3959" s="1"/>
      <c r="K3959" s="1"/>
      <c r="L3959" s="1"/>
      <c r="M3959" s="1"/>
      <c r="N3959" s="1"/>
      <c r="O3959" s="1"/>
      <c r="P3959" s="1"/>
      <c r="Q3959" s="1"/>
      <c r="R3959" s="1"/>
    </row>
    <row r="3960" spans="3:18" ht="22.5" x14ac:dyDescent="0.3">
      <c r="C3960" s="1"/>
      <c r="D3960" s="1"/>
      <c r="E3960" s="1"/>
      <c r="F3960" s="1"/>
      <c r="G3960" s="1"/>
      <c r="H3960" s="1"/>
      <c r="I3960" s="1"/>
      <c r="J3960" s="1"/>
      <c r="K3960" s="1"/>
      <c r="L3960" s="1"/>
      <c r="M3960" s="1"/>
      <c r="N3960" s="1"/>
      <c r="O3960" s="1"/>
      <c r="P3960" s="1"/>
      <c r="Q3960" s="1"/>
      <c r="R3960" s="1"/>
    </row>
    <row r="3961" spans="3:18" ht="22.5" x14ac:dyDescent="0.3">
      <c r="C3961" s="1"/>
      <c r="D3961" s="1"/>
      <c r="E3961" s="1"/>
      <c r="F3961" s="1"/>
      <c r="G3961" s="1"/>
      <c r="H3961" s="1"/>
      <c r="I3961" s="1"/>
      <c r="J3961" s="1"/>
      <c r="K3961" s="1"/>
      <c r="L3961" s="1"/>
      <c r="M3961" s="1"/>
      <c r="N3961" s="1"/>
      <c r="O3961" s="1"/>
      <c r="P3961" s="1"/>
      <c r="Q3961" s="1"/>
      <c r="R3961" s="1"/>
    </row>
    <row r="3962" spans="3:18" ht="22.5" x14ac:dyDescent="0.3">
      <c r="C3962" s="1"/>
      <c r="D3962" s="1"/>
      <c r="E3962" s="1"/>
      <c r="F3962" s="1"/>
      <c r="G3962" s="1"/>
      <c r="H3962" s="1"/>
      <c r="I3962" s="1"/>
      <c r="J3962" s="1"/>
      <c r="K3962" s="1"/>
      <c r="L3962" s="1"/>
      <c r="M3962" s="1"/>
      <c r="N3962" s="1"/>
      <c r="O3962" s="1"/>
      <c r="P3962" s="1"/>
      <c r="Q3962" s="1"/>
      <c r="R3962" s="1"/>
    </row>
    <row r="3963" spans="3:18" ht="22.5" x14ac:dyDescent="0.3">
      <c r="C3963" s="1"/>
      <c r="D3963" s="1"/>
      <c r="E3963" s="1"/>
      <c r="F3963" s="1"/>
      <c r="G3963" s="1"/>
      <c r="H3963" s="1"/>
      <c r="I3963" s="1"/>
      <c r="J3963" s="1"/>
      <c r="K3963" s="1"/>
      <c r="L3963" s="1"/>
      <c r="M3963" s="1"/>
      <c r="N3963" s="1"/>
      <c r="O3963" s="1"/>
      <c r="P3963" s="1"/>
      <c r="Q3963" s="1"/>
      <c r="R3963" s="1"/>
    </row>
    <row r="3964" spans="3:18" ht="22.5" x14ac:dyDescent="0.3">
      <c r="C3964" s="1"/>
      <c r="D3964" s="1"/>
      <c r="E3964" s="1"/>
      <c r="F3964" s="1"/>
      <c r="G3964" s="1"/>
      <c r="H3964" s="1"/>
      <c r="I3964" s="1"/>
      <c r="J3964" s="1"/>
      <c r="K3964" s="1"/>
      <c r="L3964" s="1"/>
      <c r="M3964" s="1"/>
      <c r="N3964" s="1"/>
      <c r="O3964" s="1"/>
      <c r="P3964" s="1"/>
      <c r="Q3964" s="1"/>
      <c r="R3964" s="1"/>
    </row>
    <row r="3965" spans="3:18" ht="22.5" x14ac:dyDescent="0.3">
      <c r="C3965" s="1"/>
      <c r="D3965" s="1"/>
      <c r="E3965" s="1"/>
      <c r="F3965" s="1"/>
      <c r="G3965" s="1"/>
      <c r="H3965" s="1"/>
      <c r="I3965" s="1"/>
      <c r="J3965" s="1"/>
      <c r="K3965" s="1"/>
      <c r="L3965" s="1"/>
      <c r="M3965" s="1"/>
      <c r="N3965" s="1"/>
      <c r="O3965" s="1"/>
      <c r="P3965" s="1"/>
      <c r="Q3965" s="1"/>
      <c r="R3965" s="1"/>
    </row>
    <row r="3966" spans="3:18" ht="22.5" x14ac:dyDescent="0.3">
      <c r="C3966" s="1"/>
      <c r="D3966" s="1"/>
      <c r="E3966" s="1"/>
      <c r="F3966" s="1"/>
      <c r="G3966" s="1"/>
      <c r="H3966" s="1"/>
      <c r="I3966" s="1"/>
      <c r="J3966" s="1"/>
      <c r="K3966" s="1"/>
      <c r="L3966" s="1"/>
      <c r="M3966" s="1"/>
      <c r="N3966" s="1"/>
      <c r="O3966" s="1"/>
      <c r="P3966" s="1"/>
      <c r="Q3966" s="1"/>
      <c r="R3966" s="1"/>
    </row>
    <row r="3967" spans="3:18" ht="22.5" x14ac:dyDescent="0.3">
      <c r="C3967" s="1"/>
      <c r="D3967" s="1"/>
      <c r="E3967" s="1"/>
      <c r="F3967" s="1"/>
      <c r="G3967" s="1"/>
      <c r="H3967" s="1"/>
      <c r="I3967" s="1"/>
      <c r="J3967" s="1"/>
      <c r="K3967" s="1"/>
      <c r="L3967" s="1"/>
      <c r="M3967" s="1"/>
      <c r="N3967" s="1"/>
      <c r="O3967" s="1"/>
      <c r="P3967" s="1"/>
      <c r="Q3967" s="1"/>
      <c r="R3967" s="1"/>
    </row>
    <row r="3968" spans="3:18" ht="22.5" x14ac:dyDescent="0.3">
      <c r="C3968" s="1"/>
      <c r="D3968" s="1"/>
      <c r="E3968" s="1"/>
      <c r="F3968" s="1"/>
      <c r="G3968" s="1"/>
      <c r="H3968" s="1"/>
      <c r="I3968" s="1"/>
      <c r="J3968" s="1"/>
      <c r="K3968" s="1"/>
      <c r="L3968" s="1"/>
      <c r="M3968" s="1"/>
      <c r="N3968" s="1"/>
      <c r="O3968" s="1"/>
      <c r="P3968" s="1"/>
      <c r="Q3968" s="1"/>
      <c r="R3968" s="1"/>
    </row>
    <row r="3969" spans="3:18" ht="22.5" x14ac:dyDescent="0.3">
      <c r="C3969" s="1"/>
      <c r="D3969" s="1"/>
      <c r="E3969" s="1"/>
      <c r="F3969" s="1"/>
      <c r="G3969" s="1"/>
      <c r="H3969" s="1"/>
      <c r="I3969" s="1"/>
      <c r="J3969" s="1"/>
      <c r="K3969" s="1"/>
      <c r="L3969" s="1"/>
      <c r="M3969" s="1"/>
      <c r="N3969" s="1"/>
      <c r="O3969" s="1"/>
      <c r="P3969" s="1"/>
      <c r="Q3969" s="1"/>
      <c r="R3969" s="1"/>
    </row>
    <row r="3970" spans="3:18" ht="22.5" x14ac:dyDescent="0.3">
      <c r="C3970" s="1"/>
      <c r="D3970" s="1"/>
      <c r="E3970" s="1"/>
      <c r="F3970" s="1"/>
      <c r="G3970" s="1"/>
      <c r="H3970" s="1"/>
      <c r="I3970" s="1"/>
      <c r="J3970" s="1"/>
      <c r="K3970" s="1"/>
      <c r="L3970" s="1"/>
      <c r="M3970" s="1"/>
      <c r="N3970" s="1"/>
      <c r="O3970" s="1"/>
      <c r="P3970" s="1"/>
      <c r="Q3970" s="1"/>
      <c r="R3970" s="1"/>
    </row>
    <row r="3971" spans="3:18" ht="22.5" x14ac:dyDescent="0.3">
      <c r="C3971" s="1"/>
      <c r="D3971" s="1"/>
      <c r="E3971" s="1"/>
      <c r="F3971" s="1"/>
      <c r="G3971" s="1"/>
      <c r="H3971" s="1"/>
      <c r="I3971" s="1"/>
      <c r="J3971" s="1"/>
      <c r="K3971" s="1"/>
      <c r="L3971" s="1"/>
      <c r="M3971" s="1"/>
      <c r="N3971" s="1"/>
      <c r="O3971" s="1"/>
      <c r="P3971" s="1"/>
      <c r="Q3971" s="1"/>
      <c r="R3971" s="1"/>
    </row>
    <row r="3972" spans="3:18" ht="22.5" x14ac:dyDescent="0.3">
      <c r="C3972" s="1"/>
      <c r="D3972" s="1"/>
      <c r="E3972" s="1"/>
      <c r="F3972" s="1"/>
      <c r="G3972" s="1"/>
      <c r="H3972" s="1"/>
      <c r="I3972" s="1"/>
      <c r="J3972" s="1"/>
      <c r="K3972" s="1"/>
      <c r="L3972" s="1"/>
      <c r="M3972" s="1"/>
      <c r="N3972" s="1"/>
      <c r="O3972" s="1"/>
      <c r="P3972" s="1"/>
      <c r="Q3972" s="1"/>
      <c r="R3972" s="1"/>
    </row>
    <row r="3973" spans="3:18" ht="22.5" x14ac:dyDescent="0.3">
      <c r="C3973" s="1"/>
      <c r="D3973" s="1"/>
      <c r="E3973" s="1"/>
      <c r="F3973" s="1"/>
      <c r="G3973" s="1"/>
      <c r="H3973" s="1"/>
      <c r="I3973" s="1"/>
      <c r="J3973" s="1"/>
      <c r="K3973" s="1"/>
      <c r="L3973" s="1"/>
      <c r="M3973" s="1"/>
      <c r="N3973" s="1"/>
      <c r="O3973" s="1"/>
      <c r="P3973" s="1"/>
      <c r="Q3973" s="1"/>
      <c r="R3973" s="1"/>
    </row>
    <row r="3974" spans="3:18" ht="22.5" x14ac:dyDescent="0.3">
      <c r="C3974" s="1"/>
      <c r="D3974" s="1"/>
      <c r="E3974" s="1"/>
      <c r="F3974" s="1"/>
      <c r="G3974" s="1"/>
      <c r="H3974" s="1"/>
      <c r="I3974" s="1"/>
      <c r="J3974" s="1"/>
      <c r="K3974" s="1"/>
      <c r="L3974" s="1"/>
      <c r="M3974" s="1"/>
      <c r="N3974" s="1"/>
      <c r="O3974" s="1"/>
      <c r="P3974" s="1"/>
      <c r="Q3974" s="1"/>
      <c r="R3974" s="1"/>
    </row>
    <row r="3975" spans="3:18" ht="22.5" x14ac:dyDescent="0.3">
      <c r="C3975" s="1"/>
      <c r="D3975" s="1"/>
      <c r="E3975" s="1"/>
      <c r="F3975" s="1"/>
      <c r="G3975" s="1"/>
      <c r="H3975" s="1"/>
      <c r="I3975" s="1"/>
      <c r="J3975" s="1"/>
      <c r="K3975" s="1"/>
      <c r="L3975" s="1"/>
      <c r="M3975" s="1"/>
      <c r="N3975" s="1"/>
      <c r="O3975" s="1"/>
      <c r="P3975" s="1"/>
      <c r="Q3975" s="1"/>
      <c r="R3975" s="1"/>
    </row>
    <row r="3976" spans="3:18" ht="22.5" x14ac:dyDescent="0.3">
      <c r="C3976" s="1"/>
      <c r="D3976" s="1"/>
      <c r="E3976" s="1"/>
      <c r="F3976" s="1"/>
      <c r="G3976" s="1"/>
      <c r="H3976" s="1"/>
      <c r="I3976" s="1"/>
      <c r="J3976" s="1"/>
      <c r="K3976" s="1"/>
      <c r="L3976" s="1"/>
      <c r="M3976" s="1"/>
      <c r="N3976" s="1"/>
      <c r="O3976" s="1"/>
      <c r="P3976" s="1"/>
      <c r="Q3976" s="1"/>
      <c r="R3976" s="1"/>
    </row>
    <row r="3977" spans="3:18" ht="22.5" x14ac:dyDescent="0.3">
      <c r="C3977" s="1"/>
      <c r="D3977" s="1"/>
      <c r="E3977" s="1"/>
      <c r="F3977" s="1"/>
      <c r="G3977" s="1"/>
      <c r="H3977" s="1"/>
      <c r="I3977" s="1"/>
      <c r="J3977" s="1"/>
      <c r="K3977" s="1"/>
      <c r="L3977" s="1"/>
      <c r="M3977" s="1"/>
      <c r="N3977" s="1"/>
      <c r="O3977" s="1"/>
      <c r="P3977" s="1"/>
      <c r="Q3977" s="1"/>
      <c r="R3977" s="1"/>
    </row>
    <row r="3978" spans="3:18" ht="22.5" x14ac:dyDescent="0.3">
      <c r="C3978" s="1"/>
      <c r="D3978" s="1"/>
      <c r="E3978" s="1"/>
      <c r="F3978" s="1"/>
      <c r="G3978" s="1"/>
      <c r="H3978" s="1"/>
      <c r="I3978" s="1"/>
      <c r="J3978" s="1"/>
      <c r="K3978" s="1"/>
      <c r="L3978" s="1"/>
      <c r="M3978" s="1"/>
      <c r="N3978" s="1"/>
      <c r="O3978" s="1"/>
      <c r="P3978" s="1"/>
      <c r="Q3978" s="1"/>
      <c r="R3978" s="1"/>
    </row>
    <row r="3979" spans="3:18" ht="22.5" x14ac:dyDescent="0.3">
      <c r="C3979" s="1"/>
      <c r="D3979" s="1"/>
      <c r="E3979" s="1"/>
      <c r="F3979" s="1"/>
      <c r="G3979" s="1"/>
      <c r="H3979" s="1"/>
      <c r="I3979" s="1"/>
      <c r="J3979" s="1"/>
      <c r="K3979" s="1"/>
      <c r="L3979" s="1"/>
      <c r="M3979" s="1"/>
      <c r="N3979" s="1"/>
      <c r="O3979" s="1"/>
      <c r="P3979" s="1"/>
      <c r="Q3979" s="1"/>
      <c r="R3979" s="1"/>
    </row>
    <row r="3980" spans="3:18" ht="22.5" x14ac:dyDescent="0.3">
      <c r="C3980" s="1"/>
      <c r="D3980" s="1"/>
      <c r="E3980" s="1"/>
      <c r="F3980" s="1"/>
      <c r="G3980" s="1"/>
      <c r="H3980" s="1"/>
      <c r="I3980" s="1"/>
      <c r="J3980" s="1"/>
      <c r="K3980" s="1"/>
      <c r="L3980" s="1"/>
      <c r="M3980" s="1"/>
      <c r="N3980" s="1"/>
      <c r="O3980" s="1"/>
      <c r="P3980" s="1"/>
      <c r="Q3980" s="1"/>
      <c r="R3980" s="1"/>
    </row>
    <row r="3981" spans="3:18" ht="22.5" x14ac:dyDescent="0.3">
      <c r="C3981" s="1"/>
      <c r="D3981" s="1"/>
      <c r="E3981" s="1"/>
      <c r="F3981" s="1"/>
      <c r="G3981" s="1"/>
      <c r="H3981" s="1"/>
      <c r="I3981" s="1"/>
      <c r="J3981" s="1"/>
      <c r="K3981" s="1"/>
      <c r="L3981" s="1"/>
      <c r="M3981" s="1"/>
      <c r="N3981" s="1"/>
      <c r="O3981" s="1"/>
      <c r="P3981" s="1"/>
      <c r="Q3981" s="1"/>
      <c r="R3981" s="1"/>
    </row>
    <row r="3982" spans="3:18" ht="22.5" x14ac:dyDescent="0.3">
      <c r="C3982" s="1"/>
      <c r="D3982" s="1"/>
      <c r="E3982" s="1"/>
      <c r="F3982" s="1"/>
      <c r="G3982" s="1"/>
      <c r="H3982" s="1"/>
      <c r="I3982" s="1"/>
      <c r="J3982" s="1"/>
      <c r="K3982" s="1"/>
      <c r="L3982" s="1"/>
      <c r="M3982" s="1"/>
      <c r="N3982" s="1"/>
      <c r="O3982" s="1"/>
      <c r="P3982" s="1"/>
      <c r="Q3982" s="1"/>
      <c r="R3982" s="1"/>
    </row>
    <row r="3983" spans="3:18" ht="22.5" x14ac:dyDescent="0.3">
      <c r="C3983" s="1"/>
      <c r="D3983" s="1"/>
      <c r="E3983" s="1"/>
      <c r="F3983" s="1"/>
      <c r="G3983" s="1"/>
      <c r="H3983" s="1"/>
      <c r="I3983" s="1"/>
      <c r="J3983" s="1"/>
      <c r="K3983" s="1"/>
      <c r="L3983" s="1"/>
      <c r="M3983" s="1"/>
      <c r="N3983" s="1"/>
      <c r="O3983" s="1"/>
      <c r="P3983" s="1"/>
      <c r="Q3983" s="1"/>
      <c r="R3983" s="1"/>
    </row>
    <row r="3984" spans="3:18" ht="22.5" x14ac:dyDescent="0.3">
      <c r="C3984" s="1"/>
      <c r="D3984" s="1"/>
      <c r="E3984" s="1"/>
      <c r="F3984" s="1"/>
      <c r="G3984" s="1"/>
      <c r="H3984" s="1"/>
      <c r="I3984" s="1"/>
      <c r="J3984" s="1"/>
      <c r="K3984" s="1"/>
      <c r="L3984" s="1"/>
      <c r="M3984" s="1"/>
      <c r="N3984" s="1"/>
      <c r="O3984" s="1"/>
      <c r="P3984" s="1"/>
      <c r="Q3984" s="1"/>
      <c r="R3984" s="1"/>
    </row>
    <row r="3985" spans="3:18" ht="22.5" x14ac:dyDescent="0.3">
      <c r="C3985" s="1"/>
      <c r="D3985" s="1"/>
      <c r="E3985" s="1"/>
      <c r="F3985" s="1"/>
      <c r="G3985" s="1"/>
      <c r="H3985" s="1"/>
      <c r="I3985" s="1"/>
      <c r="J3985" s="1"/>
      <c r="K3985" s="1"/>
      <c r="L3985" s="1"/>
      <c r="M3985" s="1"/>
      <c r="N3985" s="1"/>
      <c r="O3985" s="1"/>
      <c r="P3985" s="1"/>
      <c r="Q3985" s="1"/>
      <c r="R3985" s="1"/>
    </row>
    <row r="3986" spans="3:18" ht="22.5" x14ac:dyDescent="0.3">
      <c r="C3986" s="1"/>
      <c r="D3986" s="1"/>
      <c r="E3986" s="1"/>
      <c r="F3986" s="1"/>
      <c r="G3986" s="1"/>
      <c r="H3986" s="1"/>
      <c r="I3986" s="1"/>
      <c r="J3986" s="1"/>
      <c r="K3986" s="1"/>
      <c r="L3986" s="1"/>
      <c r="M3986" s="1"/>
      <c r="N3986" s="1"/>
      <c r="O3986" s="1"/>
      <c r="P3986" s="1"/>
      <c r="Q3986" s="1"/>
      <c r="R3986" s="1"/>
    </row>
    <row r="3987" spans="3:18" ht="22.5" x14ac:dyDescent="0.3">
      <c r="C3987" s="1"/>
      <c r="D3987" s="1"/>
      <c r="E3987" s="1"/>
      <c r="F3987" s="1"/>
      <c r="G3987" s="1"/>
      <c r="H3987" s="1"/>
      <c r="I3987" s="1"/>
      <c r="J3987" s="1"/>
      <c r="K3987" s="1"/>
      <c r="L3987" s="1"/>
      <c r="M3987" s="1"/>
      <c r="N3987" s="1"/>
      <c r="O3987" s="1"/>
      <c r="P3987" s="1"/>
      <c r="Q3987" s="1"/>
      <c r="R3987" s="1"/>
    </row>
    <row r="3988" spans="3:18" ht="22.5" x14ac:dyDescent="0.3">
      <c r="C3988" s="1"/>
      <c r="D3988" s="1"/>
      <c r="E3988" s="1"/>
      <c r="F3988" s="1"/>
      <c r="G3988" s="1"/>
      <c r="H3988" s="1"/>
      <c r="I3988" s="1"/>
      <c r="J3988" s="1"/>
      <c r="K3988" s="1"/>
      <c r="L3988" s="1"/>
      <c r="M3988" s="1"/>
      <c r="N3988" s="1"/>
      <c r="O3988" s="1"/>
      <c r="P3988" s="1"/>
      <c r="Q3988" s="1"/>
      <c r="R3988" s="1"/>
    </row>
    <row r="3989" spans="3:18" ht="22.5" x14ac:dyDescent="0.3">
      <c r="C3989" s="1"/>
      <c r="D3989" s="1"/>
      <c r="E3989" s="1"/>
      <c r="F3989" s="1"/>
      <c r="G3989" s="1"/>
      <c r="H3989" s="1"/>
      <c r="I3989" s="1"/>
      <c r="J3989" s="1"/>
      <c r="K3989" s="1"/>
      <c r="L3989" s="1"/>
      <c r="M3989" s="1"/>
      <c r="N3989" s="1"/>
      <c r="O3989" s="1"/>
      <c r="P3989" s="1"/>
      <c r="Q3989" s="1"/>
      <c r="R3989" s="1"/>
    </row>
    <row r="3990" spans="3:18" ht="22.5" x14ac:dyDescent="0.3">
      <c r="C3990" s="1"/>
      <c r="D3990" s="1"/>
      <c r="E3990" s="1"/>
      <c r="F3990" s="1"/>
      <c r="G3990" s="1"/>
      <c r="H3990" s="1"/>
      <c r="I3990" s="1"/>
      <c r="J3990" s="1"/>
      <c r="K3990" s="1"/>
      <c r="L3990" s="1"/>
      <c r="M3990" s="1"/>
      <c r="N3990" s="1"/>
      <c r="O3990" s="1"/>
      <c r="P3990" s="1"/>
      <c r="Q3990" s="1"/>
      <c r="R3990" s="1"/>
    </row>
    <row r="3991" spans="3:18" ht="22.5" x14ac:dyDescent="0.3">
      <c r="C3991" s="1"/>
      <c r="D3991" s="1"/>
      <c r="E3991" s="1"/>
      <c r="F3991" s="1"/>
      <c r="G3991" s="1"/>
      <c r="H3991" s="1"/>
      <c r="I3991" s="1"/>
      <c r="J3991" s="1"/>
      <c r="K3991" s="1"/>
      <c r="L3991" s="1"/>
      <c r="M3991" s="1"/>
      <c r="N3991" s="1"/>
      <c r="O3991" s="1"/>
      <c r="P3991" s="1"/>
      <c r="Q3991" s="1"/>
      <c r="R3991" s="1"/>
    </row>
    <row r="3992" spans="3:18" ht="22.5" x14ac:dyDescent="0.3">
      <c r="C3992" s="1"/>
      <c r="D3992" s="1"/>
      <c r="E3992" s="1"/>
      <c r="F3992" s="1"/>
      <c r="G3992" s="1"/>
      <c r="H3992" s="1"/>
      <c r="I3992" s="1"/>
      <c r="J3992" s="1"/>
      <c r="K3992" s="1"/>
      <c r="L3992" s="1"/>
      <c r="M3992" s="1"/>
      <c r="N3992" s="1"/>
      <c r="O3992" s="1"/>
      <c r="P3992" s="1"/>
      <c r="Q3992" s="1"/>
      <c r="R3992" s="1"/>
    </row>
    <row r="3993" spans="3:18" ht="22.5" x14ac:dyDescent="0.3">
      <c r="C3993" s="1"/>
      <c r="D3993" s="1"/>
      <c r="E3993" s="1"/>
      <c r="F3993" s="1"/>
      <c r="G3993" s="1"/>
      <c r="H3993" s="1"/>
      <c r="I3993" s="1"/>
      <c r="J3993" s="1"/>
      <c r="K3993" s="1"/>
      <c r="L3993" s="1"/>
      <c r="M3993" s="1"/>
      <c r="N3993" s="1"/>
      <c r="O3993" s="1"/>
      <c r="P3993" s="1"/>
      <c r="Q3993" s="1"/>
      <c r="R3993" s="1"/>
    </row>
    <row r="3994" spans="3:18" ht="22.5" x14ac:dyDescent="0.3">
      <c r="C3994" s="1"/>
      <c r="D3994" s="1"/>
      <c r="E3994" s="1"/>
      <c r="F3994" s="1"/>
      <c r="G3994" s="1"/>
      <c r="H3994" s="1"/>
      <c r="I3994" s="1"/>
      <c r="J3994" s="1"/>
      <c r="K3994" s="1"/>
      <c r="L3994" s="1"/>
      <c r="M3994" s="1"/>
      <c r="N3994" s="1"/>
      <c r="O3994" s="1"/>
      <c r="P3994" s="1"/>
      <c r="Q3994" s="1"/>
      <c r="R3994" s="1"/>
    </row>
    <row r="3995" spans="3:18" ht="22.5" x14ac:dyDescent="0.3">
      <c r="C3995" s="1"/>
      <c r="D3995" s="1"/>
      <c r="E3995" s="1"/>
      <c r="F3995" s="1"/>
      <c r="G3995" s="1"/>
      <c r="H3995" s="1"/>
      <c r="I3995" s="1"/>
      <c r="J3995" s="1"/>
      <c r="K3995" s="1"/>
      <c r="L3995" s="1"/>
      <c r="M3995" s="1"/>
      <c r="N3995" s="1"/>
      <c r="O3995" s="1"/>
      <c r="P3995" s="1"/>
      <c r="Q3995" s="1"/>
      <c r="R3995" s="1"/>
    </row>
    <row r="3996" spans="3:18" ht="22.5" x14ac:dyDescent="0.3">
      <c r="C3996" s="1"/>
      <c r="D3996" s="1"/>
      <c r="E3996" s="1"/>
      <c r="F3996" s="1"/>
      <c r="G3996" s="1"/>
      <c r="H3996" s="1"/>
      <c r="I3996" s="1"/>
      <c r="J3996" s="1"/>
      <c r="K3996" s="1"/>
      <c r="L3996" s="1"/>
      <c r="M3996" s="1"/>
      <c r="N3996" s="1"/>
      <c r="O3996" s="1"/>
      <c r="P3996" s="1"/>
      <c r="Q3996" s="1"/>
      <c r="R3996" s="1"/>
    </row>
    <row r="3997" spans="3:18" ht="22.5" x14ac:dyDescent="0.3">
      <c r="C3997" s="1"/>
      <c r="D3997" s="1"/>
      <c r="E3997" s="1"/>
      <c r="F3997" s="1"/>
      <c r="G3997" s="1"/>
      <c r="H3997" s="1"/>
      <c r="I3997" s="1"/>
      <c r="J3997" s="1"/>
      <c r="K3997" s="1"/>
      <c r="L3997" s="1"/>
      <c r="M3997" s="1"/>
      <c r="N3997" s="1"/>
      <c r="O3997" s="1"/>
      <c r="P3997" s="1"/>
      <c r="Q3997" s="1"/>
      <c r="R3997" s="1"/>
    </row>
    <row r="3998" spans="3:18" ht="22.5" x14ac:dyDescent="0.3">
      <c r="C3998" s="1"/>
      <c r="D3998" s="1"/>
      <c r="E3998" s="1"/>
      <c r="F3998" s="1"/>
      <c r="G3998" s="1"/>
      <c r="H3998" s="1"/>
      <c r="I3998" s="1"/>
      <c r="J3998" s="1"/>
      <c r="K3998" s="1"/>
      <c r="L3998" s="1"/>
      <c r="M3998" s="1"/>
      <c r="N3998" s="1"/>
      <c r="O3998" s="1"/>
      <c r="P3998" s="1"/>
      <c r="Q3998" s="1"/>
      <c r="R3998" s="1"/>
    </row>
    <row r="3999" spans="3:18" ht="22.5" x14ac:dyDescent="0.3">
      <c r="C3999" s="1"/>
      <c r="D3999" s="1"/>
      <c r="E3999" s="1"/>
      <c r="F3999" s="1"/>
      <c r="G3999" s="1"/>
      <c r="H3999" s="1"/>
      <c r="I3999" s="1"/>
      <c r="J3999" s="1"/>
      <c r="K3999" s="1"/>
      <c r="L3999" s="1"/>
      <c r="M3999" s="1"/>
      <c r="N3999" s="1"/>
      <c r="O3999" s="1"/>
      <c r="P3999" s="1"/>
      <c r="Q3999" s="1"/>
      <c r="R3999" s="1"/>
    </row>
    <row r="4000" spans="3:18" ht="22.5" x14ac:dyDescent="0.3">
      <c r="C4000" s="1"/>
      <c r="D4000" s="1"/>
      <c r="E4000" s="1"/>
      <c r="F4000" s="1"/>
      <c r="G4000" s="1"/>
      <c r="H4000" s="1"/>
      <c r="I4000" s="1"/>
      <c r="J4000" s="1"/>
      <c r="K4000" s="1"/>
      <c r="L4000" s="1"/>
      <c r="M4000" s="1"/>
      <c r="N4000" s="1"/>
      <c r="O4000" s="1"/>
      <c r="P4000" s="1"/>
      <c r="Q4000" s="1"/>
      <c r="R4000" s="1"/>
    </row>
    <row r="4001" spans="3:18" ht="22.5" x14ac:dyDescent="0.3">
      <c r="C4001" s="1"/>
      <c r="D4001" s="1"/>
      <c r="E4001" s="1"/>
      <c r="F4001" s="1"/>
      <c r="G4001" s="1"/>
      <c r="H4001" s="1"/>
      <c r="I4001" s="1"/>
      <c r="J4001" s="1"/>
      <c r="K4001" s="1"/>
      <c r="L4001" s="1"/>
      <c r="M4001" s="1"/>
      <c r="N4001" s="1"/>
      <c r="O4001" s="1"/>
      <c r="P4001" s="1"/>
      <c r="Q4001" s="1"/>
      <c r="R4001" s="1"/>
    </row>
    <row r="4002" spans="3:18" ht="22.5" x14ac:dyDescent="0.3">
      <c r="C4002" s="1"/>
      <c r="D4002" s="1"/>
      <c r="E4002" s="1"/>
      <c r="F4002" s="1"/>
      <c r="G4002" s="1"/>
      <c r="H4002" s="1"/>
      <c r="I4002" s="1"/>
      <c r="J4002" s="1"/>
      <c r="K4002" s="1"/>
      <c r="L4002" s="1"/>
      <c r="M4002" s="1"/>
      <c r="N4002" s="1"/>
      <c r="O4002" s="1"/>
      <c r="P4002" s="1"/>
      <c r="Q4002" s="1"/>
      <c r="R4002" s="1"/>
    </row>
    <row r="4003" spans="3:18" ht="22.5" x14ac:dyDescent="0.3">
      <c r="C4003" s="1"/>
      <c r="D4003" s="1"/>
      <c r="E4003" s="1"/>
      <c r="F4003" s="1"/>
      <c r="G4003" s="1"/>
      <c r="H4003" s="1"/>
      <c r="I4003" s="1"/>
      <c r="J4003" s="1"/>
      <c r="K4003" s="1"/>
      <c r="L4003" s="1"/>
      <c r="M4003" s="1"/>
      <c r="N4003" s="1"/>
      <c r="O4003" s="1"/>
      <c r="P4003" s="1"/>
      <c r="Q4003" s="1"/>
      <c r="R4003" s="1"/>
    </row>
    <row r="4004" spans="3:18" ht="22.5" x14ac:dyDescent="0.3">
      <c r="C4004" s="1"/>
      <c r="D4004" s="1"/>
      <c r="E4004" s="1"/>
      <c r="F4004" s="1"/>
      <c r="G4004" s="1"/>
      <c r="H4004" s="1"/>
      <c r="I4004" s="1"/>
      <c r="J4004" s="1"/>
      <c r="K4004" s="1"/>
      <c r="L4004" s="1"/>
      <c r="M4004" s="1"/>
      <c r="N4004" s="1"/>
      <c r="O4004" s="1"/>
      <c r="P4004" s="1"/>
      <c r="Q4004" s="1"/>
      <c r="R4004" s="1"/>
    </row>
    <row r="4005" spans="3:18" ht="22.5" x14ac:dyDescent="0.3">
      <c r="C4005" s="1"/>
      <c r="D4005" s="1"/>
      <c r="E4005" s="1"/>
      <c r="F4005" s="1"/>
      <c r="G4005" s="1"/>
      <c r="H4005" s="1"/>
      <c r="I4005" s="1"/>
      <c r="J4005" s="1"/>
      <c r="K4005" s="1"/>
      <c r="L4005" s="1"/>
      <c r="M4005" s="1"/>
      <c r="N4005" s="1"/>
      <c r="O4005" s="1"/>
      <c r="P4005" s="1"/>
      <c r="Q4005" s="1"/>
      <c r="R4005" s="1"/>
    </row>
    <row r="4006" spans="3:18" ht="22.5" x14ac:dyDescent="0.3">
      <c r="C4006" s="1"/>
      <c r="D4006" s="1"/>
      <c r="E4006" s="1"/>
      <c r="F4006" s="1"/>
      <c r="G4006" s="1"/>
      <c r="H4006" s="1"/>
      <c r="I4006" s="1"/>
      <c r="J4006" s="1"/>
      <c r="K4006" s="1"/>
      <c r="L4006" s="1"/>
      <c r="M4006" s="1"/>
      <c r="N4006" s="1"/>
      <c r="O4006" s="1"/>
      <c r="P4006" s="1"/>
      <c r="Q4006" s="1"/>
      <c r="R4006" s="1"/>
    </row>
    <row r="4007" spans="3:18" ht="22.5" x14ac:dyDescent="0.3">
      <c r="C4007" s="1"/>
      <c r="D4007" s="1"/>
      <c r="E4007" s="1"/>
      <c r="F4007" s="1"/>
      <c r="G4007" s="1"/>
      <c r="H4007" s="1"/>
      <c r="I4007" s="1"/>
      <c r="J4007" s="1"/>
      <c r="K4007" s="1"/>
      <c r="L4007" s="1"/>
      <c r="M4007" s="1"/>
      <c r="N4007" s="1"/>
      <c r="O4007" s="1"/>
      <c r="P4007" s="1"/>
      <c r="Q4007" s="1"/>
      <c r="R4007" s="1"/>
    </row>
    <row r="4008" spans="3:18" ht="22.5" x14ac:dyDescent="0.3">
      <c r="C4008" s="1"/>
      <c r="D4008" s="1"/>
      <c r="E4008" s="1"/>
      <c r="F4008" s="1"/>
      <c r="G4008" s="1"/>
      <c r="H4008" s="1"/>
      <c r="I4008" s="1"/>
      <c r="J4008" s="1"/>
      <c r="K4008" s="1"/>
      <c r="L4008" s="1"/>
      <c r="M4008" s="1"/>
      <c r="N4008" s="1"/>
      <c r="O4008" s="1"/>
      <c r="P4008" s="1"/>
      <c r="Q4008" s="1"/>
      <c r="R4008" s="1"/>
    </row>
    <row r="4009" spans="3:18" ht="22.5" x14ac:dyDescent="0.3">
      <c r="C4009" s="1"/>
      <c r="D4009" s="1"/>
      <c r="E4009" s="1"/>
      <c r="F4009" s="1"/>
      <c r="G4009" s="1"/>
      <c r="H4009" s="1"/>
      <c r="I4009" s="1"/>
      <c r="J4009" s="1"/>
      <c r="K4009" s="1"/>
      <c r="L4009" s="1"/>
      <c r="M4009" s="1"/>
      <c r="N4009" s="1"/>
      <c r="O4009" s="1"/>
      <c r="P4009" s="1"/>
      <c r="Q4009" s="1"/>
      <c r="R4009" s="1"/>
    </row>
    <row r="4010" spans="3:18" ht="22.5" x14ac:dyDescent="0.3">
      <c r="C4010" s="1"/>
      <c r="D4010" s="1"/>
      <c r="E4010" s="1"/>
      <c r="F4010" s="1"/>
      <c r="G4010" s="1"/>
      <c r="H4010" s="1"/>
      <c r="I4010" s="1"/>
      <c r="J4010" s="1"/>
      <c r="K4010" s="1"/>
      <c r="L4010" s="1"/>
      <c r="M4010" s="1"/>
      <c r="N4010" s="1"/>
      <c r="O4010" s="1"/>
      <c r="P4010" s="1"/>
      <c r="Q4010" s="1"/>
      <c r="R4010" s="1"/>
    </row>
    <row r="4011" spans="3:18" ht="22.5" x14ac:dyDescent="0.3">
      <c r="C4011" s="1"/>
      <c r="D4011" s="1"/>
      <c r="E4011" s="1"/>
      <c r="F4011" s="1"/>
      <c r="G4011" s="1"/>
      <c r="H4011" s="1"/>
      <c r="I4011" s="1"/>
      <c r="J4011" s="1"/>
      <c r="K4011" s="1"/>
      <c r="L4011" s="1"/>
      <c r="M4011" s="1"/>
      <c r="N4011" s="1"/>
      <c r="O4011" s="1"/>
      <c r="P4011" s="1"/>
      <c r="Q4011" s="1"/>
      <c r="R4011" s="1"/>
    </row>
    <row r="4012" spans="3:18" ht="22.5" x14ac:dyDescent="0.3">
      <c r="C4012" s="1"/>
      <c r="D4012" s="1"/>
      <c r="E4012" s="1"/>
      <c r="F4012" s="1"/>
      <c r="G4012" s="1"/>
      <c r="H4012" s="1"/>
      <c r="I4012" s="1"/>
      <c r="J4012" s="1"/>
      <c r="K4012" s="1"/>
      <c r="L4012" s="1"/>
      <c r="M4012" s="1"/>
      <c r="N4012" s="1"/>
      <c r="O4012" s="1"/>
      <c r="P4012" s="1"/>
      <c r="Q4012" s="1"/>
      <c r="R4012" s="1"/>
    </row>
    <row r="4013" spans="3:18" ht="22.5" x14ac:dyDescent="0.3">
      <c r="C4013" s="1"/>
      <c r="D4013" s="1"/>
      <c r="E4013" s="1"/>
      <c r="F4013" s="1"/>
      <c r="G4013" s="1"/>
      <c r="H4013" s="1"/>
      <c r="I4013" s="1"/>
      <c r="J4013" s="1"/>
      <c r="K4013" s="1"/>
      <c r="L4013" s="1"/>
      <c r="M4013" s="1"/>
      <c r="N4013" s="1"/>
      <c r="O4013" s="1"/>
      <c r="P4013" s="1"/>
      <c r="Q4013" s="1"/>
      <c r="R4013" s="1"/>
    </row>
    <row r="4014" spans="3:18" ht="22.5" x14ac:dyDescent="0.3">
      <c r="C4014" s="1"/>
      <c r="D4014" s="1"/>
      <c r="E4014" s="1"/>
      <c r="F4014" s="1"/>
      <c r="G4014" s="1"/>
      <c r="H4014" s="1"/>
      <c r="I4014" s="1"/>
      <c r="J4014" s="1"/>
      <c r="K4014" s="1"/>
      <c r="L4014" s="1"/>
      <c r="M4014" s="1"/>
      <c r="N4014" s="1"/>
      <c r="O4014" s="1"/>
      <c r="P4014" s="1"/>
      <c r="Q4014" s="1"/>
      <c r="R4014" s="1"/>
    </row>
    <row r="4015" spans="3:18" ht="22.5" x14ac:dyDescent="0.3">
      <c r="C4015" s="1"/>
      <c r="D4015" s="1"/>
      <c r="E4015" s="1"/>
      <c r="F4015" s="1"/>
      <c r="G4015" s="1"/>
      <c r="H4015" s="1"/>
      <c r="I4015" s="1"/>
      <c r="J4015" s="1"/>
      <c r="K4015" s="1"/>
      <c r="L4015" s="1"/>
      <c r="M4015" s="1"/>
      <c r="N4015" s="1"/>
      <c r="O4015" s="1"/>
      <c r="P4015" s="1"/>
      <c r="Q4015" s="1"/>
      <c r="R4015" s="1"/>
    </row>
    <row r="4016" spans="3:18" ht="22.5" x14ac:dyDescent="0.3">
      <c r="C4016" s="1"/>
      <c r="D4016" s="1"/>
      <c r="E4016" s="1"/>
      <c r="F4016" s="1"/>
      <c r="G4016" s="1"/>
      <c r="H4016" s="1"/>
      <c r="I4016" s="1"/>
      <c r="J4016" s="1"/>
      <c r="K4016" s="1"/>
      <c r="L4016" s="1"/>
      <c r="M4016" s="1"/>
      <c r="N4016" s="1"/>
      <c r="O4016" s="1"/>
      <c r="P4016" s="1"/>
      <c r="Q4016" s="1"/>
      <c r="R4016" s="1"/>
    </row>
    <row r="4017" spans="3:18" ht="22.5" x14ac:dyDescent="0.3">
      <c r="C4017" s="1"/>
      <c r="D4017" s="1"/>
      <c r="E4017" s="1"/>
      <c r="F4017" s="1"/>
      <c r="G4017" s="1"/>
      <c r="H4017" s="1"/>
      <c r="I4017" s="1"/>
      <c r="J4017" s="1"/>
      <c r="K4017" s="1"/>
      <c r="L4017" s="1"/>
      <c r="M4017" s="1"/>
      <c r="N4017" s="1"/>
      <c r="O4017" s="1"/>
      <c r="P4017" s="1"/>
      <c r="Q4017" s="1"/>
      <c r="R4017" s="1"/>
    </row>
    <row r="4018" spans="3:18" ht="22.5" x14ac:dyDescent="0.3">
      <c r="C4018" s="1"/>
      <c r="D4018" s="1"/>
      <c r="E4018" s="1"/>
      <c r="F4018" s="1"/>
      <c r="G4018" s="1"/>
      <c r="H4018" s="1"/>
      <c r="I4018" s="1"/>
      <c r="J4018" s="1"/>
      <c r="K4018" s="1"/>
      <c r="L4018" s="1"/>
      <c r="M4018" s="1"/>
      <c r="N4018" s="1"/>
      <c r="O4018" s="1"/>
      <c r="P4018" s="1"/>
      <c r="Q4018" s="1"/>
      <c r="R4018" s="1"/>
    </row>
    <row r="4019" spans="3:18" ht="22.5" x14ac:dyDescent="0.3">
      <c r="C4019" s="1"/>
      <c r="D4019" s="1"/>
      <c r="E4019" s="1"/>
      <c r="F4019" s="1"/>
      <c r="G4019" s="1"/>
      <c r="H4019" s="1"/>
      <c r="I4019" s="1"/>
      <c r="J4019" s="1"/>
      <c r="K4019" s="1"/>
      <c r="L4019" s="1"/>
      <c r="M4019" s="1"/>
      <c r="N4019" s="1"/>
      <c r="O4019" s="1"/>
      <c r="P4019" s="1"/>
      <c r="Q4019" s="1"/>
      <c r="R4019" s="1"/>
    </row>
    <row r="4020" spans="3:18" ht="22.5" x14ac:dyDescent="0.3">
      <c r="C4020" s="1"/>
      <c r="D4020" s="1"/>
      <c r="E4020" s="1"/>
      <c r="F4020" s="1"/>
      <c r="G4020" s="1"/>
      <c r="H4020" s="1"/>
      <c r="I4020" s="1"/>
      <c r="J4020" s="1"/>
      <c r="K4020" s="1"/>
      <c r="L4020" s="1"/>
      <c r="M4020" s="1"/>
      <c r="N4020" s="1"/>
      <c r="O4020" s="1"/>
      <c r="P4020" s="1"/>
      <c r="Q4020" s="1"/>
      <c r="R4020" s="1"/>
    </row>
    <row r="4021" spans="3:18" ht="22.5" x14ac:dyDescent="0.3">
      <c r="C4021" s="1"/>
      <c r="D4021" s="1"/>
      <c r="E4021" s="1"/>
      <c r="F4021" s="1"/>
      <c r="G4021" s="1"/>
      <c r="H4021" s="1"/>
      <c r="I4021" s="1"/>
      <c r="J4021" s="1"/>
      <c r="K4021" s="1"/>
      <c r="L4021" s="1"/>
      <c r="M4021" s="1"/>
      <c r="N4021" s="1"/>
      <c r="O4021" s="1"/>
      <c r="P4021" s="1"/>
      <c r="Q4021" s="1"/>
      <c r="R4021" s="1"/>
    </row>
    <row r="4022" spans="3:18" ht="22.5" x14ac:dyDescent="0.3">
      <c r="C4022" s="1"/>
      <c r="D4022" s="1"/>
      <c r="E4022" s="1"/>
      <c r="F4022" s="1"/>
      <c r="G4022" s="1"/>
      <c r="H4022" s="1"/>
      <c r="I4022" s="1"/>
      <c r="J4022" s="1"/>
      <c r="K4022" s="1"/>
      <c r="L4022" s="1"/>
      <c r="M4022" s="1"/>
      <c r="N4022" s="1"/>
      <c r="O4022" s="1"/>
      <c r="P4022" s="1"/>
      <c r="Q4022" s="1"/>
      <c r="R4022" s="1"/>
    </row>
    <row r="4023" spans="3:18" ht="22.5" x14ac:dyDescent="0.3">
      <c r="C4023" s="1"/>
      <c r="D4023" s="1"/>
      <c r="E4023" s="1"/>
      <c r="F4023" s="1"/>
      <c r="G4023" s="1"/>
      <c r="H4023" s="1"/>
      <c r="I4023" s="1"/>
      <c r="J4023" s="1"/>
      <c r="K4023" s="1"/>
      <c r="L4023" s="1"/>
      <c r="M4023" s="1"/>
      <c r="N4023" s="1"/>
      <c r="O4023" s="1"/>
      <c r="P4023" s="1"/>
      <c r="Q4023" s="1"/>
      <c r="R4023" s="1"/>
    </row>
  </sheetData>
  <phoneticPr fontId="2" type="noConversion"/>
  <pageMargins left="0.7" right="0.7" top="0.75" bottom="0.75" header="0.3" footer="0.3"/>
  <pageSetup paperSize="9" scale="30" orientation="landscape" horizontalDpi="4294967292" verticalDpi="4294967292" r:id="rId1"/>
  <headerFooter>
    <oddFooter>&amp;C&amp;18SETTEMBRE 2015  VALUTAZIONE DEL SERVIZIO  GENITORI                                                LUCIA COLOMO</oddFooter>
  </headerFooter>
  <rowBreaks count="4" manualBreakCount="4">
    <brk id="51" max="19" man="1"/>
    <brk id="106" max="19" man="1"/>
    <brk id="162" max="19" man="1"/>
    <brk id="209" max="19" man="1"/>
  </rowBreaks>
  <colBreaks count="1" manualBreakCount="1">
    <brk id="21" max="1048575" man="1"/>
  </colBreaks>
  <extLst>
    <ext xmlns:mx="http://schemas.microsoft.com/office/mac/excel/2008/main" uri="http://schemas.microsoft.com/office/mac/excel/2008/main">
      <mx:PLV Mode="0" OnePage="0" WScale="23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Q485"/>
  <sheetViews>
    <sheetView tabSelected="1" view="pageLayout" topLeftCell="A450" zoomScale="110" zoomScaleNormal="120" zoomScalePageLayoutView="110" workbookViewId="0">
      <selection activeCell="D475" sqref="D475"/>
    </sheetView>
  </sheetViews>
  <sheetFormatPr defaultColWidth="8.75" defaultRowHeight="12.75" x14ac:dyDescent="0.2"/>
  <cols>
    <col min="1" max="1" width="10.625" customWidth="1"/>
    <col min="3" max="3" width="10.625" bestFit="1" customWidth="1"/>
    <col min="4" max="4" width="10" customWidth="1"/>
    <col min="5" max="5" width="13.375" customWidth="1"/>
    <col min="6" max="6" width="10.375" customWidth="1"/>
    <col min="11" max="11" width="9.5" bestFit="1" customWidth="1"/>
  </cols>
  <sheetData>
    <row r="1" spans="1:17" ht="18" x14ac:dyDescent="0.25">
      <c r="A1" s="93" t="s">
        <v>56</v>
      </c>
      <c r="B1" s="2"/>
      <c r="C1" s="2"/>
      <c r="E1" s="85"/>
    </row>
    <row r="2" spans="1:17" x14ac:dyDescent="0.2">
      <c r="A2" s="94" t="s">
        <v>55</v>
      </c>
      <c r="B2" s="85" t="s">
        <v>57</v>
      </c>
      <c r="C2" s="85" t="s">
        <v>58</v>
      </c>
      <c r="D2" s="85" t="s">
        <v>59</v>
      </c>
      <c r="E2" s="85" t="s">
        <v>57</v>
      </c>
      <c r="F2" s="85" t="s">
        <v>60</v>
      </c>
      <c r="G2" s="85" t="s">
        <v>11</v>
      </c>
    </row>
    <row r="3" spans="1:17" x14ac:dyDescent="0.2">
      <c r="A3" s="81" t="s">
        <v>0</v>
      </c>
      <c r="B3" s="84">
        <v>0.79</v>
      </c>
      <c r="C3" s="84">
        <v>0.16</v>
      </c>
      <c r="D3" s="83">
        <v>0</v>
      </c>
      <c r="E3" s="83">
        <v>0</v>
      </c>
      <c r="F3" s="83">
        <v>0.05</v>
      </c>
      <c r="G3" s="83">
        <v>0</v>
      </c>
    </row>
    <row r="4" spans="1:17" x14ac:dyDescent="0.2">
      <c r="A4" s="82" t="s">
        <v>1</v>
      </c>
      <c r="B4" s="83">
        <v>0.66</v>
      </c>
      <c r="C4" s="83">
        <v>0.34</v>
      </c>
      <c r="D4" s="83">
        <v>0.04</v>
      </c>
      <c r="E4" s="83">
        <v>0</v>
      </c>
      <c r="F4" s="83">
        <v>0</v>
      </c>
      <c r="G4" s="83">
        <v>0</v>
      </c>
    </row>
    <row r="5" spans="1:17" x14ac:dyDescent="0.2">
      <c r="A5" s="82" t="s">
        <v>2</v>
      </c>
      <c r="B5" s="83">
        <v>0.79</v>
      </c>
      <c r="C5" s="83">
        <v>0.2</v>
      </c>
      <c r="D5" s="83">
        <v>0.02</v>
      </c>
      <c r="E5" s="83">
        <v>0</v>
      </c>
      <c r="F5" s="83">
        <v>0</v>
      </c>
      <c r="G5" s="83">
        <v>0</v>
      </c>
    </row>
    <row r="6" spans="1:17" x14ac:dyDescent="0.2">
      <c r="A6" s="82" t="s">
        <v>3</v>
      </c>
      <c r="B6" s="83">
        <v>0.75</v>
      </c>
      <c r="C6" s="83">
        <v>0.21</v>
      </c>
      <c r="D6" s="83">
        <v>0</v>
      </c>
      <c r="E6" s="83">
        <v>0</v>
      </c>
      <c r="F6" s="83">
        <v>0.04</v>
      </c>
      <c r="G6" s="83">
        <v>0.05</v>
      </c>
    </row>
    <row r="7" spans="1:17" x14ac:dyDescent="0.2">
      <c r="A7" s="82" t="s">
        <v>4</v>
      </c>
      <c r="B7" s="83">
        <v>0.38</v>
      </c>
      <c r="C7" s="83">
        <v>0.45</v>
      </c>
      <c r="D7" s="83">
        <v>0.09</v>
      </c>
      <c r="E7" s="83">
        <v>0.05</v>
      </c>
      <c r="F7" s="83">
        <v>0.03</v>
      </c>
      <c r="G7" s="83">
        <v>0</v>
      </c>
    </row>
    <row r="8" spans="1:17" x14ac:dyDescent="0.2">
      <c r="A8" s="82" t="s">
        <v>5</v>
      </c>
      <c r="B8" s="83">
        <v>0.43</v>
      </c>
      <c r="C8" s="83">
        <v>0.33</v>
      </c>
      <c r="D8" s="83">
        <v>0.1</v>
      </c>
      <c r="E8" s="83">
        <v>0.02</v>
      </c>
      <c r="F8" s="83">
        <v>0.1</v>
      </c>
      <c r="G8" s="83">
        <v>0.02</v>
      </c>
    </row>
    <row r="10" spans="1:17" ht="18" x14ac:dyDescent="0.25">
      <c r="A10" s="93"/>
      <c r="B10" s="2"/>
      <c r="C10" s="2"/>
    </row>
    <row r="11" spans="1:17" x14ac:dyDescent="0.2">
      <c r="A11" s="99" t="s">
        <v>152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</row>
    <row r="12" spans="1:17" x14ac:dyDescent="0.2">
      <c r="A12" s="91"/>
      <c r="B12" s="88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90"/>
    </row>
    <row r="13" spans="1:17" x14ac:dyDescent="0.2">
      <c r="A13" s="91"/>
      <c r="B13" s="86"/>
      <c r="C13" s="92"/>
      <c r="D13" s="86"/>
      <c r="E13" s="92"/>
      <c r="F13" s="86"/>
      <c r="G13" s="92"/>
      <c r="H13" s="86"/>
      <c r="I13" s="92"/>
      <c r="J13" s="86"/>
      <c r="K13" s="92"/>
      <c r="L13" s="86"/>
      <c r="M13" s="92"/>
      <c r="N13" s="91"/>
      <c r="O13" s="92"/>
      <c r="P13" s="91"/>
      <c r="Q13" s="90"/>
    </row>
    <row r="14" spans="1:17" x14ac:dyDescent="0.2">
      <c r="A14" s="91"/>
      <c r="C14" s="92"/>
      <c r="D14" s="86"/>
      <c r="E14" s="92"/>
      <c r="F14" s="86"/>
      <c r="G14" s="92"/>
      <c r="H14" s="86"/>
      <c r="I14" s="92"/>
      <c r="J14" s="86"/>
      <c r="K14" s="92"/>
      <c r="L14" s="86"/>
      <c r="M14" s="92"/>
      <c r="N14" s="91"/>
      <c r="O14" s="92"/>
      <c r="P14" s="91"/>
      <c r="Q14" s="90"/>
    </row>
    <row r="15" spans="1:17" x14ac:dyDescent="0.2">
      <c r="A15" s="91"/>
      <c r="B15" s="91"/>
      <c r="C15" s="92"/>
      <c r="D15" s="86"/>
      <c r="E15" s="92"/>
      <c r="F15" s="86"/>
      <c r="G15" s="92"/>
      <c r="H15" s="86"/>
      <c r="I15" s="92"/>
      <c r="J15" s="86"/>
      <c r="K15" s="92"/>
      <c r="L15" s="86"/>
      <c r="M15" s="92"/>
      <c r="N15" s="91"/>
      <c r="O15" s="92"/>
      <c r="P15" s="91"/>
      <c r="Q15" s="90"/>
    </row>
    <row r="16" spans="1:17" x14ac:dyDescent="0.2">
      <c r="A16" s="91"/>
      <c r="B16" s="86"/>
      <c r="C16" s="92"/>
      <c r="D16" s="91"/>
      <c r="E16" s="92"/>
      <c r="F16" s="91"/>
      <c r="G16" s="92"/>
      <c r="H16" s="91"/>
      <c r="I16" s="92"/>
      <c r="J16" s="91"/>
      <c r="K16" s="92"/>
      <c r="L16" s="91"/>
      <c r="M16" s="92"/>
      <c r="N16" s="91"/>
      <c r="O16" s="92"/>
      <c r="P16" s="91"/>
      <c r="Q16" s="90"/>
    </row>
    <row r="17" spans="1:17" x14ac:dyDescent="0.2">
      <c r="A17" s="91"/>
      <c r="B17" s="86"/>
      <c r="C17" s="92"/>
      <c r="D17" s="86"/>
      <c r="E17" s="92"/>
      <c r="F17" s="86"/>
      <c r="G17" s="92"/>
      <c r="H17" s="86"/>
      <c r="I17" s="92"/>
      <c r="J17" s="86"/>
      <c r="K17" s="92"/>
      <c r="L17" s="86"/>
      <c r="M17" s="92"/>
      <c r="N17" s="86"/>
      <c r="O17" s="92"/>
      <c r="P17" s="91"/>
      <c r="Q17" s="90"/>
    </row>
    <row r="18" spans="1:17" x14ac:dyDescent="0.2">
      <c r="A18" s="91"/>
      <c r="B18" s="86"/>
      <c r="C18" s="92"/>
      <c r="D18" s="86"/>
      <c r="E18" s="92"/>
      <c r="F18" s="86"/>
      <c r="G18" s="92"/>
      <c r="H18" s="86"/>
      <c r="I18" s="92"/>
      <c r="J18" s="86"/>
      <c r="K18" s="92"/>
      <c r="L18" s="86"/>
      <c r="M18" s="92"/>
      <c r="N18" s="86"/>
      <c r="O18" s="92"/>
      <c r="P18" s="91"/>
      <c r="Q18" s="90"/>
    </row>
    <row r="19" spans="1:17" ht="19.5" x14ac:dyDescent="0.25">
      <c r="A19" s="2" t="s">
        <v>67</v>
      </c>
      <c r="F19" s="95"/>
      <c r="G19" s="92"/>
      <c r="H19" s="86"/>
      <c r="I19" s="92"/>
      <c r="J19" s="86"/>
      <c r="K19" s="92"/>
      <c r="L19" s="86"/>
      <c r="M19" s="92"/>
      <c r="N19" s="86"/>
      <c r="O19" s="92"/>
      <c r="P19" s="91"/>
      <c r="Q19" s="90"/>
    </row>
    <row r="20" spans="1:17" x14ac:dyDescent="0.2">
      <c r="A20" s="94" t="s">
        <v>61</v>
      </c>
      <c r="B20" s="85" t="s">
        <v>62</v>
      </c>
      <c r="C20" s="85" t="s">
        <v>63</v>
      </c>
      <c r="D20" s="85" t="s">
        <v>64</v>
      </c>
      <c r="E20" s="85" t="s">
        <v>65</v>
      </c>
      <c r="F20" s="85" t="s">
        <v>66</v>
      </c>
      <c r="G20" s="85" t="s">
        <v>11</v>
      </c>
    </row>
    <row r="21" spans="1:17" x14ac:dyDescent="0.2">
      <c r="A21" s="81" t="s">
        <v>0</v>
      </c>
      <c r="B21">
        <v>11</v>
      </c>
      <c r="C21">
        <v>0</v>
      </c>
      <c r="D21">
        <v>0</v>
      </c>
      <c r="E21">
        <v>0</v>
      </c>
      <c r="F21">
        <v>3</v>
      </c>
      <c r="G21">
        <v>87</v>
      </c>
    </row>
    <row r="22" spans="1:17" x14ac:dyDescent="0.2">
      <c r="A22" s="82" t="s">
        <v>1</v>
      </c>
      <c r="B22">
        <v>19</v>
      </c>
      <c r="C22">
        <v>0</v>
      </c>
      <c r="D22">
        <v>0</v>
      </c>
      <c r="E22">
        <v>0</v>
      </c>
      <c r="F22">
        <v>0</v>
      </c>
      <c r="G22">
        <v>81</v>
      </c>
    </row>
    <row r="23" spans="1:17" x14ac:dyDescent="0.2">
      <c r="A23" s="82" t="s">
        <v>2</v>
      </c>
      <c r="B23">
        <v>14</v>
      </c>
      <c r="C23">
        <v>7</v>
      </c>
      <c r="D23">
        <v>0</v>
      </c>
      <c r="E23">
        <v>2</v>
      </c>
      <c r="F23">
        <v>11</v>
      </c>
      <c r="G23">
        <v>66</v>
      </c>
    </row>
    <row r="24" spans="1:17" x14ac:dyDescent="0.2">
      <c r="A24" s="82" t="s">
        <v>3</v>
      </c>
      <c r="B24">
        <v>7</v>
      </c>
      <c r="C24">
        <v>0</v>
      </c>
      <c r="D24">
        <v>4</v>
      </c>
      <c r="E24">
        <v>0</v>
      </c>
      <c r="F24">
        <v>11</v>
      </c>
      <c r="G24">
        <v>79</v>
      </c>
    </row>
    <row r="25" spans="1:17" x14ac:dyDescent="0.2">
      <c r="A25" s="82" t="s">
        <v>4</v>
      </c>
      <c r="B25">
        <v>21</v>
      </c>
      <c r="C25">
        <v>0</v>
      </c>
      <c r="D25">
        <v>15</v>
      </c>
      <c r="E25">
        <v>4</v>
      </c>
      <c r="F25">
        <v>2</v>
      </c>
      <c r="G25">
        <v>59</v>
      </c>
    </row>
    <row r="26" spans="1:17" x14ac:dyDescent="0.2">
      <c r="A26" s="82" t="s">
        <v>5</v>
      </c>
      <c r="B26">
        <v>17</v>
      </c>
      <c r="C26">
        <v>5</v>
      </c>
      <c r="D26">
        <v>7</v>
      </c>
      <c r="E26">
        <v>0</v>
      </c>
      <c r="F26">
        <v>7</v>
      </c>
      <c r="G26">
        <v>64</v>
      </c>
    </row>
    <row r="28" spans="1:17" ht="18" x14ac:dyDescent="0.25">
      <c r="A28" s="2"/>
    </row>
    <row r="29" spans="1:17" x14ac:dyDescent="0.2">
      <c r="A29" s="99" t="s">
        <v>153</v>
      </c>
      <c r="B29" s="87"/>
      <c r="C29" s="87"/>
    </row>
    <row r="30" spans="1:17" x14ac:dyDescent="0.2">
      <c r="A30" s="104" t="s">
        <v>154</v>
      </c>
    </row>
    <row r="39" spans="1:7" ht="19.5" x14ac:dyDescent="0.25">
      <c r="A39" s="96" t="s">
        <v>68</v>
      </c>
      <c r="F39" s="96"/>
    </row>
    <row r="40" spans="1:7" x14ac:dyDescent="0.2">
      <c r="A40" s="94" t="s">
        <v>69</v>
      </c>
      <c r="B40" s="85" t="s">
        <v>70</v>
      </c>
      <c r="C40" s="85" t="s">
        <v>71</v>
      </c>
      <c r="D40" s="85" t="s">
        <v>72</v>
      </c>
      <c r="E40" s="85" t="s">
        <v>73</v>
      </c>
      <c r="F40" s="85" t="s">
        <v>74</v>
      </c>
      <c r="G40" s="85" t="s">
        <v>11</v>
      </c>
    </row>
    <row r="41" spans="1:7" x14ac:dyDescent="0.2">
      <c r="A41" s="81" t="s">
        <v>0</v>
      </c>
      <c r="B41">
        <v>52</v>
      </c>
      <c r="C41">
        <v>34</v>
      </c>
      <c r="D41">
        <v>11</v>
      </c>
      <c r="E41">
        <v>0</v>
      </c>
      <c r="F41">
        <v>2</v>
      </c>
      <c r="G41">
        <v>0</v>
      </c>
    </row>
    <row r="42" spans="1:7" x14ac:dyDescent="0.2">
      <c r="A42" s="82" t="s">
        <v>1</v>
      </c>
      <c r="B42">
        <v>50</v>
      </c>
      <c r="C42">
        <v>38</v>
      </c>
      <c r="D42">
        <v>2</v>
      </c>
      <c r="E42">
        <v>2</v>
      </c>
      <c r="F42">
        <v>7</v>
      </c>
      <c r="G42">
        <v>0</v>
      </c>
    </row>
    <row r="43" spans="1:7" x14ac:dyDescent="0.2">
      <c r="A43" s="82" t="s">
        <v>2</v>
      </c>
      <c r="B43">
        <v>63</v>
      </c>
      <c r="C43">
        <v>21</v>
      </c>
      <c r="D43">
        <v>6</v>
      </c>
      <c r="E43">
        <v>0</v>
      </c>
      <c r="F43">
        <v>10</v>
      </c>
      <c r="G43">
        <v>0</v>
      </c>
    </row>
    <row r="44" spans="1:7" x14ac:dyDescent="0.2">
      <c r="A44" s="82" t="s">
        <v>3</v>
      </c>
      <c r="B44">
        <v>53</v>
      </c>
      <c r="C44">
        <v>33</v>
      </c>
      <c r="D44">
        <v>8</v>
      </c>
      <c r="E44">
        <v>3</v>
      </c>
      <c r="F44">
        <v>5</v>
      </c>
      <c r="G44">
        <v>0</v>
      </c>
    </row>
    <row r="45" spans="1:7" x14ac:dyDescent="0.2">
      <c r="A45" s="82" t="s">
        <v>4</v>
      </c>
      <c r="B45">
        <v>61</v>
      </c>
      <c r="C45">
        <v>25</v>
      </c>
      <c r="D45">
        <v>4</v>
      </c>
      <c r="E45">
        <v>6</v>
      </c>
      <c r="F45">
        <v>4</v>
      </c>
      <c r="G45">
        <v>0</v>
      </c>
    </row>
    <row r="46" spans="1:7" x14ac:dyDescent="0.2">
      <c r="A46" s="82" t="s">
        <v>5</v>
      </c>
      <c r="B46">
        <v>43</v>
      </c>
      <c r="C46">
        <v>16</v>
      </c>
      <c r="D46">
        <v>24</v>
      </c>
      <c r="E46">
        <v>6</v>
      </c>
      <c r="F46">
        <v>4</v>
      </c>
      <c r="G46">
        <v>8</v>
      </c>
    </row>
    <row r="51" spans="1:7" x14ac:dyDescent="0.2">
      <c r="A51" s="100" t="s">
        <v>156</v>
      </c>
    </row>
    <row r="52" spans="1:7" x14ac:dyDescent="0.2">
      <c r="A52" s="100" t="s">
        <v>155</v>
      </c>
    </row>
    <row r="58" spans="1:7" ht="19.5" x14ac:dyDescent="0.25">
      <c r="A58" s="96" t="s">
        <v>76</v>
      </c>
    </row>
    <row r="59" spans="1:7" x14ac:dyDescent="0.2">
      <c r="A59" s="94" t="s">
        <v>75</v>
      </c>
      <c r="B59" s="85" t="s">
        <v>77</v>
      </c>
      <c r="C59" s="85" t="s">
        <v>78</v>
      </c>
      <c r="D59" s="85" t="s">
        <v>79</v>
      </c>
      <c r="E59" s="85" t="s">
        <v>80</v>
      </c>
      <c r="F59" s="85" t="s">
        <v>81</v>
      </c>
      <c r="G59" s="85" t="s">
        <v>82</v>
      </c>
    </row>
    <row r="60" spans="1:7" x14ac:dyDescent="0.2">
      <c r="A60" s="81" t="s">
        <v>0</v>
      </c>
      <c r="B60">
        <v>27</v>
      </c>
      <c r="C60">
        <v>42</v>
      </c>
      <c r="D60">
        <v>3</v>
      </c>
      <c r="E60">
        <v>16</v>
      </c>
      <c r="F60">
        <v>11</v>
      </c>
    </row>
    <row r="61" spans="1:7" x14ac:dyDescent="0.2">
      <c r="A61" s="82" t="s">
        <v>1</v>
      </c>
      <c r="B61">
        <v>25</v>
      </c>
      <c r="C61">
        <v>34</v>
      </c>
      <c r="D61">
        <v>7</v>
      </c>
      <c r="E61">
        <v>16</v>
      </c>
      <c r="F61">
        <v>16</v>
      </c>
    </row>
    <row r="62" spans="1:7" x14ac:dyDescent="0.2">
      <c r="A62" s="82" t="s">
        <v>2</v>
      </c>
      <c r="B62">
        <v>23</v>
      </c>
      <c r="C62">
        <v>42</v>
      </c>
      <c r="D62">
        <v>8</v>
      </c>
      <c r="E62">
        <v>16</v>
      </c>
      <c r="F62">
        <v>11</v>
      </c>
      <c r="G62">
        <v>9</v>
      </c>
    </row>
    <row r="63" spans="1:7" x14ac:dyDescent="0.2">
      <c r="A63" s="82" t="s">
        <v>3</v>
      </c>
      <c r="B63">
        <v>24</v>
      </c>
      <c r="C63">
        <v>36</v>
      </c>
      <c r="D63">
        <v>5</v>
      </c>
      <c r="E63">
        <v>21</v>
      </c>
      <c r="F63">
        <v>14</v>
      </c>
    </row>
    <row r="64" spans="1:7" x14ac:dyDescent="0.2">
      <c r="A64" s="82" t="s">
        <v>4</v>
      </c>
      <c r="B64">
        <v>33</v>
      </c>
      <c r="C64">
        <v>36</v>
      </c>
      <c r="D64">
        <v>14</v>
      </c>
      <c r="E64">
        <v>11</v>
      </c>
      <c r="F64">
        <v>5</v>
      </c>
    </row>
    <row r="65" spans="1:7" x14ac:dyDescent="0.2">
      <c r="A65" s="82" t="s">
        <v>5</v>
      </c>
      <c r="B65">
        <v>36</v>
      </c>
      <c r="C65">
        <v>30</v>
      </c>
      <c r="D65">
        <v>15</v>
      </c>
      <c r="E65">
        <v>15</v>
      </c>
      <c r="F65">
        <v>4</v>
      </c>
      <c r="G65">
        <v>1</v>
      </c>
    </row>
    <row r="70" spans="1:7" x14ac:dyDescent="0.2">
      <c r="A70" s="100" t="s">
        <v>157</v>
      </c>
    </row>
    <row r="71" spans="1:7" x14ac:dyDescent="0.2">
      <c r="A71" s="100" t="s">
        <v>158</v>
      </c>
    </row>
    <row r="77" spans="1:7" ht="19.5" x14ac:dyDescent="0.25">
      <c r="A77" s="96" t="s">
        <v>83</v>
      </c>
    </row>
    <row r="78" spans="1:7" x14ac:dyDescent="0.2">
      <c r="A78" s="94" t="s">
        <v>84</v>
      </c>
      <c r="B78" s="85" t="s">
        <v>14</v>
      </c>
      <c r="C78" s="85" t="s">
        <v>85</v>
      </c>
      <c r="D78" s="85" t="s">
        <v>16</v>
      </c>
      <c r="E78" s="85" t="s">
        <v>17</v>
      </c>
      <c r="F78" s="85" t="s">
        <v>52</v>
      </c>
    </row>
    <row r="79" spans="1:7" x14ac:dyDescent="0.2">
      <c r="A79" s="81" t="s">
        <v>0</v>
      </c>
      <c r="B79">
        <v>76</v>
      </c>
      <c r="C79">
        <v>6</v>
      </c>
      <c r="D79">
        <v>6</v>
      </c>
      <c r="E79">
        <v>0</v>
      </c>
      <c r="F79">
        <v>12</v>
      </c>
    </row>
    <row r="80" spans="1:7" x14ac:dyDescent="0.2">
      <c r="A80" s="82" t="s">
        <v>1</v>
      </c>
      <c r="B80">
        <v>38</v>
      </c>
      <c r="C80">
        <v>53</v>
      </c>
      <c r="D80">
        <v>9</v>
      </c>
      <c r="E80">
        <v>0</v>
      </c>
      <c r="F80">
        <v>0</v>
      </c>
    </row>
    <row r="81" spans="1:6" x14ac:dyDescent="0.2">
      <c r="A81" s="82" t="s">
        <v>2</v>
      </c>
      <c r="B81">
        <v>45</v>
      </c>
      <c r="C81">
        <v>48</v>
      </c>
      <c r="D81">
        <v>7</v>
      </c>
      <c r="E81">
        <v>0</v>
      </c>
      <c r="F81">
        <v>0</v>
      </c>
    </row>
    <row r="82" spans="1:6" x14ac:dyDescent="0.2">
      <c r="A82" s="82" t="s">
        <v>3</v>
      </c>
      <c r="B82">
        <v>21</v>
      </c>
      <c r="C82">
        <v>64</v>
      </c>
      <c r="D82">
        <v>14</v>
      </c>
      <c r="E82">
        <v>0</v>
      </c>
      <c r="F82">
        <v>5</v>
      </c>
    </row>
    <row r="83" spans="1:6" x14ac:dyDescent="0.2">
      <c r="A83" s="82" t="s">
        <v>4</v>
      </c>
      <c r="B83">
        <v>34</v>
      </c>
      <c r="C83">
        <v>60</v>
      </c>
      <c r="D83">
        <v>4</v>
      </c>
      <c r="E83">
        <v>2</v>
      </c>
      <c r="F83">
        <v>0</v>
      </c>
    </row>
    <row r="84" spans="1:6" x14ac:dyDescent="0.2">
      <c r="A84" s="82" t="s">
        <v>5</v>
      </c>
      <c r="B84">
        <v>14</v>
      </c>
      <c r="C84">
        <v>67</v>
      </c>
      <c r="D84">
        <v>12</v>
      </c>
      <c r="E84">
        <v>5</v>
      </c>
      <c r="F84">
        <v>2</v>
      </c>
    </row>
    <row r="89" spans="1:6" x14ac:dyDescent="0.2">
      <c r="A89" s="99" t="s">
        <v>159</v>
      </c>
      <c r="B89" s="87"/>
      <c r="C89" s="87"/>
    </row>
    <row r="90" spans="1:6" x14ac:dyDescent="0.2">
      <c r="A90" s="100" t="s">
        <v>160</v>
      </c>
    </row>
    <row r="96" spans="1:6" ht="19.5" x14ac:dyDescent="0.25">
      <c r="A96" s="96" t="s">
        <v>86</v>
      </c>
    </row>
    <row r="97" spans="1:6" x14ac:dyDescent="0.2">
      <c r="A97" s="94" t="s">
        <v>84</v>
      </c>
      <c r="B97" s="85" t="s">
        <v>14</v>
      </c>
      <c r="C97" s="85" t="s">
        <v>85</v>
      </c>
      <c r="D97" s="85" t="s">
        <v>16</v>
      </c>
      <c r="E97" s="85" t="s">
        <v>17</v>
      </c>
      <c r="F97" s="85" t="s">
        <v>52</v>
      </c>
    </row>
    <row r="98" spans="1:6" x14ac:dyDescent="0.2">
      <c r="A98" s="81" t="s">
        <v>0</v>
      </c>
      <c r="B98">
        <v>58</v>
      </c>
      <c r="C98">
        <v>6</v>
      </c>
      <c r="D98">
        <v>6</v>
      </c>
      <c r="E98">
        <v>0</v>
      </c>
      <c r="F98">
        <v>6</v>
      </c>
    </row>
    <row r="99" spans="1:6" x14ac:dyDescent="0.2">
      <c r="A99" s="82" t="s">
        <v>1</v>
      </c>
      <c r="B99">
        <v>34</v>
      </c>
      <c r="C99">
        <v>48</v>
      </c>
      <c r="D99">
        <v>0</v>
      </c>
      <c r="E99">
        <v>0</v>
      </c>
      <c r="F99">
        <v>0</v>
      </c>
    </row>
    <row r="100" spans="1:6" x14ac:dyDescent="0.2">
      <c r="A100" s="82" t="s">
        <v>2</v>
      </c>
      <c r="B100">
        <v>46</v>
      </c>
      <c r="C100">
        <v>51</v>
      </c>
      <c r="D100">
        <v>8</v>
      </c>
      <c r="E100">
        <v>0</v>
      </c>
      <c r="F100">
        <v>4</v>
      </c>
    </row>
    <row r="101" spans="1:6" x14ac:dyDescent="0.2">
      <c r="A101" s="82" t="s">
        <v>3</v>
      </c>
      <c r="B101">
        <v>32</v>
      </c>
      <c r="C101">
        <v>55</v>
      </c>
      <c r="D101">
        <v>0</v>
      </c>
      <c r="E101">
        <v>0</v>
      </c>
      <c r="F101">
        <v>10</v>
      </c>
    </row>
    <row r="102" spans="1:6" x14ac:dyDescent="0.2">
      <c r="A102" s="82" t="s">
        <v>4</v>
      </c>
      <c r="B102">
        <v>33</v>
      </c>
      <c r="C102">
        <v>48</v>
      </c>
      <c r="D102">
        <v>13</v>
      </c>
      <c r="E102">
        <v>4</v>
      </c>
      <c r="F102">
        <v>0</v>
      </c>
    </row>
    <row r="103" spans="1:6" x14ac:dyDescent="0.2">
      <c r="A103" s="82" t="s">
        <v>5</v>
      </c>
      <c r="B103">
        <v>26</v>
      </c>
      <c r="C103">
        <v>57</v>
      </c>
      <c r="D103">
        <v>7</v>
      </c>
      <c r="E103">
        <v>5</v>
      </c>
      <c r="F103">
        <v>5</v>
      </c>
    </row>
    <row r="107" spans="1:6" x14ac:dyDescent="0.2">
      <c r="A107" s="99" t="s">
        <v>161</v>
      </c>
      <c r="B107" s="87"/>
      <c r="C107" s="87"/>
    </row>
    <row r="108" spans="1:6" x14ac:dyDescent="0.2">
      <c r="A108" s="100" t="s">
        <v>162</v>
      </c>
    </row>
    <row r="113" spans="1:6" ht="19.5" x14ac:dyDescent="0.25">
      <c r="A113" s="96" t="s">
        <v>87</v>
      </c>
    </row>
    <row r="114" spans="1:6" x14ac:dyDescent="0.2">
      <c r="A114" s="94" t="s">
        <v>84</v>
      </c>
      <c r="B114" s="85" t="s">
        <v>14</v>
      </c>
      <c r="C114" s="85" t="s">
        <v>85</v>
      </c>
      <c r="D114" s="85" t="s">
        <v>16</v>
      </c>
      <c r="E114" s="85" t="s">
        <v>17</v>
      </c>
      <c r="F114" s="85" t="s">
        <v>52</v>
      </c>
    </row>
    <row r="115" spans="1:6" x14ac:dyDescent="0.2">
      <c r="A115" s="81" t="s">
        <v>0</v>
      </c>
      <c r="B115">
        <v>26</v>
      </c>
      <c r="C115">
        <v>61</v>
      </c>
      <c r="D115">
        <v>0</v>
      </c>
      <c r="E115">
        <v>0</v>
      </c>
      <c r="F115">
        <v>0</v>
      </c>
    </row>
    <row r="116" spans="1:6" x14ac:dyDescent="0.2">
      <c r="A116" s="82" t="s">
        <v>1</v>
      </c>
      <c r="B116">
        <v>38</v>
      </c>
      <c r="C116">
        <v>38</v>
      </c>
      <c r="D116">
        <v>0</v>
      </c>
      <c r="E116">
        <v>3</v>
      </c>
      <c r="F116">
        <v>0</v>
      </c>
    </row>
    <row r="117" spans="1:6" x14ac:dyDescent="0.2">
      <c r="A117" s="82" t="s">
        <v>2</v>
      </c>
      <c r="B117">
        <v>29</v>
      </c>
      <c r="C117">
        <v>61</v>
      </c>
      <c r="D117">
        <v>8</v>
      </c>
      <c r="E117">
        <v>0</v>
      </c>
      <c r="F117">
        <v>2</v>
      </c>
    </row>
    <row r="118" spans="1:6" x14ac:dyDescent="0.2">
      <c r="A118" s="82" t="s">
        <v>3</v>
      </c>
      <c r="B118">
        <v>21</v>
      </c>
      <c r="C118">
        <v>64</v>
      </c>
      <c r="D118">
        <v>10</v>
      </c>
      <c r="E118">
        <v>4</v>
      </c>
      <c r="F118">
        <v>0</v>
      </c>
    </row>
    <row r="119" spans="1:6" x14ac:dyDescent="0.2">
      <c r="A119" s="82" t="s">
        <v>4</v>
      </c>
      <c r="B119">
        <v>17</v>
      </c>
      <c r="C119">
        <v>54</v>
      </c>
      <c r="D119">
        <v>17</v>
      </c>
      <c r="E119">
        <v>1</v>
      </c>
      <c r="F119">
        <v>25</v>
      </c>
    </row>
    <row r="120" spans="1:6" x14ac:dyDescent="0.2">
      <c r="A120" s="82" t="s">
        <v>5</v>
      </c>
      <c r="B120">
        <v>33</v>
      </c>
      <c r="C120">
        <v>39</v>
      </c>
      <c r="D120">
        <v>28</v>
      </c>
      <c r="E120">
        <v>0</v>
      </c>
      <c r="F120">
        <v>0</v>
      </c>
    </row>
    <row r="125" spans="1:6" x14ac:dyDescent="0.2">
      <c r="A125" s="100" t="s">
        <v>161</v>
      </c>
    </row>
    <row r="126" spans="1:6" x14ac:dyDescent="0.2">
      <c r="A126" s="85" t="s">
        <v>163</v>
      </c>
    </row>
    <row r="131" spans="1:6" ht="19.5" x14ac:dyDescent="0.25">
      <c r="A131" s="96" t="s">
        <v>88</v>
      </c>
    </row>
    <row r="132" spans="1:6" x14ac:dyDescent="0.2">
      <c r="A132" s="94" t="s">
        <v>84</v>
      </c>
      <c r="B132" s="85" t="s">
        <v>14</v>
      </c>
      <c r="C132" s="85" t="s">
        <v>85</v>
      </c>
      <c r="D132" s="85" t="s">
        <v>16</v>
      </c>
      <c r="E132" s="85" t="s">
        <v>17</v>
      </c>
      <c r="F132" s="85" t="s">
        <v>52</v>
      </c>
    </row>
    <row r="133" spans="1:6" x14ac:dyDescent="0.2">
      <c r="A133" s="81" t="s">
        <v>0</v>
      </c>
      <c r="B133">
        <v>68</v>
      </c>
      <c r="C133">
        <v>29</v>
      </c>
      <c r="D133">
        <v>3</v>
      </c>
      <c r="E133">
        <v>0</v>
      </c>
      <c r="F133">
        <v>0</v>
      </c>
    </row>
    <row r="134" spans="1:6" x14ac:dyDescent="0.2">
      <c r="A134" s="82" t="s">
        <v>1</v>
      </c>
      <c r="B134">
        <v>44</v>
      </c>
      <c r="C134">
        <v>31</v>
      </c>
      <c r="D134">
        <v>19</v>
      </c>
      <c r="E134">
        <v>0</v>
      </c>
      <c r="F134">
        <v>0</v>
      </c>
    </row>
    <row r="135" spans="1:6" x14ac:dyDescent="0.2">
      <c r="A135" s="82" t="s">
        <v>2</v>
      </c>
      <c r="B135">
        <v>52</v>
      </c>
      <c r="C135">
        <v>39</v>
      </c>
      <c r="D135">
        <v>5</v>
      </c>
      <c r="E135">
        <v>0</v>
      </c>
      <c r="F135">
        <v>2</v>
      </c>
    </row>
    <row r="136" spans="1:6" x14ac:dyDescent="0.2">
      <c r="A136" s="82" t="s">
        <v>3</v>
      </c>
      <c r="B136">
        <v>54</v>
      </c>
      <c r="C136">
        <v>39</v>
      </c>
      <c r="D136">
        <v>4</v>
      </c>
      <c r="E136">
        <v>0</v>
      </c>
      <c r="F136">
        <v>0</v>
      </c>
    </row>
    <row r="137" spans="1:6" x14ac:dyDescent="0.2">
      <c r="A137" s="82" t="s">
        <v>4</v>
      </c>
      <c r="B137">
        <v>25</v>
      </c>
      <c r="C137">
        <v>60</v>
      </c>
      <c r="D137">
        <v>10</v>
      </c>
      <c r="E137">
        <v>13</v>
      </c>
      <c r="F137">
        <v>3</v>
      </c>
    </row>
    <row r="138" spans="1:6" x14ac:dyDescent="0.2">
      <c r="A138" s="82" t="s">
        <v>5</v>
      </c>
      <c r="B138">
        <v>40</v>
      </c>
      <c r="C138">
        <v>43</v>
      </c>
      <c r="D138">
        <v>5</v>
      </c>
      <c r="E138">
        <v>5</v>
      </c>
      <c r="F138">
        <v>7</v>
      </c>
    </row>
    <row r="143" spans="1:6" x14ac:dyDescent="0.2">
      <c r="A143" s="99" t="s">
        <v>164</v>
      </c>
      <c r="B143" s="87"/>
      <c r="C143" s="87"/>
    </row>
    <row r="144" spans="1:6" s="100" customFormat="1" x14ac:dyDescent="0.2">
      <c r="A144" s="100" t="s">
        <v>165</v>
      </c>
    </row>
    <row r="151" spans="1:6" ht="19.5" x14ac:dyDescent="0.25">
      <c r="A151" s="96" t="s">
        <v>89</v>
      </c>
    </row>
    <row r="152" spans="1:6" x14ac:dyDescent="0.2">
      <c r="A152" s="94" t="s">
        <v>84</v>
      </c>
      <c r="B152" s="85" t="s">
        <v>14</v>
      </c>
      <c r="C152" s="85" t="s">
        <v>85</v>
      </c>
      <c r="D152" s="85" t="s">
        <v>16</v>
      </c>
      <c r="E152" s="85" t="s">
        <v>17</v>
      </c>
      <c r="F152" s="85" t="s">
        <v>52</v>
      </c>
    </row>
    <row r="153" spans="1:6" x14ac:dyDescent="0.2">
      <c r="A153" s="81" t="s">
        <v>0</v>
      </c>
      <c r="B153">
        <v>21</v>
      </c>
      <c r="C153">
        <v>61</v>
      </c>
      <c r="D153">
        <v>11</v>
      </c>
      <c r="E153">
        <v>0</v>
      </c>
      <c r="F153">
        <v>8</v>
      </c>
    </row>
    <row r="154" spans="1:6" x14ac:dyDescent="0.2">
      <c r="A154" s="82" t="s">
        <v>1</v>
      </c>
      <c r="B154">
        <v>34</v>
      </c>
      <c r="C154">
        <v>44</v>
      </c>
      <c r="D154">
        <v>9</v>
      </c>
      <c r="E154">
        <v>0</v>
      </c>
      <c r="F154">
        <v>13</v>
      </c>
    </row>
    <row r="155" spans="1:6" x14ac:dyDescent="0.2">
      <c r="A155" s="82" t="s">
        <v>2</v>
      </c>
      <c r="B155">
        <v>29</v>
      </c>
      <c r="C155">
        <v>48</v>
      </c>
      <c r="D155">
        <v>18</v>
      </c>
      <c r="E155">
        <v>0</v>
      </c>
      <c r="F155">
        <v>5</v>
      </c>
    </row>
    <row r="156" spans="1:6" x14ac:dyDescent="0.2">
      <c r="A156" s="82" t="s">
        <v>3</v>
      </c>
      <c r="B156">
        <v>29</v>
      </c>
      <c r="C156">
        <v>57</v>
      </c>
      <c r="D156">
        <v>14</v>
      </c>
      <c r="E156">
        <v>0</v>
      </c>
      <c r="F156">
        <v>0</v>
      </c>
    </row>
    <row r="157" spans="1:6" x14ac:dyDescent="0.2">
      <c r="A157" s="82" t="s">
        <v>4</v>
      </c>
      <c r="B157">
        <v>23</v>
      </c>
      <c r="C157">
        <v>57</v>
      </c>
      <c r="D157">
        <v>11</v>
      </c>
      <c r="E157">
        <v>0</v>
      </c>
      <c r="F157">
        <v>6</v>
      </c>
    </row>
    <row r="158" spans="1:6" x14ac:dyDescent="0.2">
      <c r="A158" s="82" t="s">
        <v>5</v>
      </c>
      <c r="B158">
        <v>31</v>
      </c>
      <c r="C158">
        <v>52</v>
      </c>
      <c r="D158">
        <v>10</v>
      </c>
      <c r="E158">
        <v>0</v>
      </c>
      <c r="F158">
        <v>6</v>
      </c>
    </row>
    <row r="163" spans="1:6" x14ac:dyDescent="0.2">
      <c r="A163" s="100" t="s">
        <v>166</v>
      </c>
    </row>
    <row r="164" spans="1:6" x14ac:dyDescent="0.2">
      <c r="A164" s="100" t="s">
        <v>167</v>
      </c>
    </row>
    <row r="172" spans="1:6" ht="19.5" x14ac:dyDescent="0.25">
      <c r="A172" s="96" t="s">
        <v>90</v>
      </c>
    </row>
    <row r="173" spans="1:6" x14ac:dyDescent="0.2">
      <c r="A173" s="94" t="s">
        <v>84</v>
      </c>
      <c r="B173" s="85" t="s">
        <v>14</v>
      </c>
      <c r="C173" s="85" t="s">
        <v>85</v>
      </c>
      <c r="D173" s="85" t="s">
        <v>16</v>
      </c>
      <c r="E173" s="85" t="s">
        <v>17</v>
      </c>
      <c r="F173" s="85" t="s">
        <v>52</v>
      </c>
    </row>
    <row r="174" spans="1:6" x14ac:dyDescent="0.2">
      <c r="A174" s="81" t="s">
        <v>0</v>
      </c>
      <c r="B174">
        <v>39</v>
      </c>
      <c r="C174">
        <v>58</v>
      </c>
      <c r="D174">
        <v>3</v>
      </c>
      <c r="E174">
        <v>0</v>
      </c>
      <c r="F174">
        <v>0</v>
      </c>
    </row>
    <row r="175" spans="1:6" x14ac:dyDescent="0.2">
      <c r="A175" s="82" t="s">
        <v>1</v>
      </c>
      <c r="B175">
        <v>59</v>
      </c>
      <c r="C175">
        <v>38</v>
      </c>
      <c r="D175">
        <v>3</v>
      </c>
      <c r="E175">
        <v>0</v>
      </c>
      <c r="F175">
        <v>0</v>
      </c>
    </row>
    <row r="176" spans="1:6" x14ac:dyDescent="0.2">
      <c r="A176" s="82" t="s">
        <v>2</v>
      </c>
      <c r="B176">
        <v>32</v>
      </c>
      <c r="C176">
        <v>41</v>
      </c>
      <c r="D176">
        <v>16</v>
      </c>
      <c r="E176">
        <v>0</v>
      </c>
      <c r="F176">
        <v>4</v>
      </c>
    </row>
    <row r="177" spans="1:6" x14ac:dyDescent="0.2">
      <c r="A177" s="82" t="s">
        <v>3</v>
      </c>
      <c r="B177">
        <v>32</v>
      </c>
      <c r="C177">
        <v>64</v>
      </c>
      <c r="D177">
        <v>4</v>
      </c>
      <c r="E177">
        <v>0</v>
      </c>
      <c r="F177">
        <v>0</v>
      </c>
    </row>
    <row r="178" spans="1:6" x14ac:dyDescent="0.2">
      <c r="A178" s="82" t="s">
        <v>4</v>
      </c>
      <c r="B178">
        <v>18</v>
      </c>
      <c r="C178">
        <v>35</v>
      </c>
      <c r="D178">
        <v>19</v>
      </c>
      <c r="E178">
        <v>0</v>
      </c>
      <c r="F178">
        <v>25</v>
      </c>
    </row>
    <row r="179" spans="1:6" x14ac:dyDescent="0.2">
      <c r="A179" s="82" t="s">
        <v>5</v>
      </c>
      <c r="B179">
        <v>27</v>
      </c>
      <c r="C179">
        <v>54</v>
      </c>
      <c r="D179">
        <v>7</v>
      </c>
      <c r="E179">
        <v>0</v>
      </c>
      <c r="F179">
        <v>12</v>
      </c>
    </row>
    <row r="184" spans="1:6" x14ac:dyDescent="0.2">
      <c r="A184" s="100" t="s">
        <v>166</v>
      </c>
    </row>
    <row r="185" spans="1:6" x14ac:dyDescent="0.2">
      <c r="A185" s="100" t="s">
        <v>168</v>
      </c>
    </row>
    <row r="191" spans="1:6" ht="19.5" x14ac:dyDescent="0.25">
      <c r="A191" s="96" t="s">
        <v>91</v>
      </c>
    </row>
    <row r="192" spans="1:6" x14ac:dyDescent="0.2">
      <c r="A192" s="94" t="s">
        <v>84</v>
      </c>
      <c r="B192" s="85" t="s">
        <v>14</v>
      </c>
      <c r="C192" s="85" t="s">
        <v>85</v>
      </c>
      <c r="D192" s="85" t="s">
        <v>16</v>
      </c>
      <c r="E192" s="85" t="s">
        <v>17</v>
      </c>
      <c r="F192" s="85" t="s">
        <v>52</v>
      </c>
    </row>
    <row r="193" spans="1:6" x14ac:dyDescent="0.2">
      <c r="A193" s="81" t="s">
        <v>0</v>
      </c>
      <c r="B193">
        <v>18</v>
      </c>
      <c r="C193">
        <v>45</v>
      </c>
      <c r="D193">
        <v>5</v>
      </c>
      <c r="E193">
        <v>0</v>
      </c>
      <c r="F193">
        <v>32</v>
      </c>
    </row>
    <row r="194" spans="1:6" x14ac:dyDescent="0.2">
      <c r="A194" s="82" t="s">
        <v>1</v>
      </c>
      <c r="B194">
        <v>25</v>
      </c>
      <c r="C194">
        <v>31</v>
      </c>
      <c r="D194">
        <v>16</v>
      </c>
      <c r="E194">
        <v>0</v>
      </c>
      <c r="F194">
        <v>28</v>
      </c>
    </row>
    <row r="195" spans="1:6" x14ac:dyDescent="0.2">
      <c r="A195" s="82" t="s">
        <v>2</v>
      </c>
      <c r="B195">
        <v>23</v>
      </c>
      <c r="C195">
        <v>20</v>
      </c>
      <c r="D195">
        <v>9</v>
      </c>
      <c r="E195">
        <v>0</v>
      </c>
      <c r="F195">
        <v>48</v>
      </c>
    </row>
    <row r="196" spans="1:6" x14ac:dyDescent="0.2">
      <c r="A196" s="82" t="s">
        <v>3</v>
      </c>
      <c r="B196">
        <v>18</v>
      </c>
      <c r="C196">
        <v>39</v>
      </c>
      <c r="D196">
        <v>11</v>
      </c>
      <c r="E196">
        <v>0</v>
      </c>
      <c r="F196">
        <v>32</v>
      </c>
    </row>
    <row r="197" spans="1:6" x14ac:dyDescent="0.2">
      <c r="A197" s="82" t="s">
        <v>4</v>
      </c>
      <c r="B197">
        <v>11</v>
      </c>
      <c r="C197">
        <v>46</v>
      </c>
      <c r="D197">
        <v>11</v>
      </c>
      <c r="E197">
        <v>0</v>
      </c>
      <c r="F197">
        <v>31</v>
      </c>
    </row>
    <row r="198" spans="1:6" x14ac:dyDescent="0.2">
      <c r="A198" s="82" t="s">
        <v>5</v>
      </c>
      <c r="B198">
        <v>10</v>
      </c>
      <c r="C198">
        <v>52</v>
      </c>
      <c r="D198">
        <v>7</v>
      </c>
      <c r="E198">
        <v>2</v>
      </c>
      <c r="F198">
        <v>29</v>
      </c>
    </row>
    <row r="202" spans="1:6" s="100" customFormat="1" x14ac:dyDescent="0.2">
      <c r="A202" s="100" t="s">
        <v>170</v>
      </c>
    </row>
    <row r="203" spans="1:6" x14ac:dyDescent="0.2">
      <c r="A203" s="100" t="s">
        <v>169</v>
      </c>
    </row>
    <row r="209" spans="1:6" ht="19.5" x14ac:dyDescent="0.25">
      <c r="A209" s="96" t="s">
        <v>92</v>
      </c>
    </row>
    <row r="210" spans="1:6" x14ac:dyDescent="0.2">
      <c r="A210" s="94" t="s">
        <v>93</v>
      </c>
      <c r="B210" s="85" t="s">
        <v>94</v>
      </c>
      <c r="C210" s="85" t="s">
        <v>95</v>
      </c>
      <c r="D210" s="85" t="s">
        <v>16</v>
      </c>
      <c r="E210" s="85" t="s">
        <v>17</v>
      </c>
      <c r="F210" s="85" t="s">
        <v>52</v>
      </c>
    </row>
    <row r="211" spans="1:6" x14ac:dyDescent="0.2">
      <c r="A211" s="81" t="s">
        <v>0</v>
      </c>
      <c r="B211">
        <v>5</v>
      </c>
      <c r="C211">
        <v>16</v>
      </c>
      <c r="D211">
        <v>0</v>
      </c>
      <c r="E211">
        <v>0</v>
      </c>
      <c r="F211">
        <v>79</v>
      </c>
    </row>
    <row r="212" spans="1:6" x14ac:dyDescent="0.2">
      <c r="A212" s="82" t="s">
        <v>1</v>
      </c>
      <c r="B212">
        <v>19</v>
      </c>
      <c r="C212">
        <v>6</v>
      </c>
      <c r="D212">
        <v>9</v>
      </c>
      <c r="E212">
        <v>0</v>
      </c>
      <c r="F212">
        <v>66</v>
      </c>
    </row>
    <row r="213" spans="1:6" x14ac:dyDescent="0.2">
      <c r="A213" s="82" t="s">
        <v>2</v>
      </c>
      <c r="B213">
        <v>25</v>
      </c>
      <c r="C213">
        <v>2</v>
      </c>
      <c r="D213">
        <v>0</v>
      </c>
      <c r="E213">
        <v>4</v>
      </c>
      <c r="F213">
        <v>70</v>
      </c>
    </row>
    <row r="214" spans="1:6" x14ac:dyDescent="0.2">
      <c r="A214" s="82" t="s">
        <v>3</v>
      </c>
      <c r="B214">
        <v>11</v>
      </c>
      <c r="C214">
        <v>14</v>
      </c>
      <c r="D214">
        <v>4</v>
      </c>
      <c r="E214">
        <v>0</v>
      </c>
      <c r="F214">
        <v>71</v>
      </c>
    </row>
    <row r="215" spans="1:6" x14ac:dyDescent="0.2">
      <c r="A215" s="82" t="s">
        <v>4</v>
      </c>
      <c r="B215">
        <v>11</v>
      </c>
      <c r="C215">
        <v>13</v>
      </c>
      <c r="D215">
        <v>0</v>
      </c>
      <c r="E215">
        <v>1</v>
      </c>
      <c r="F215">
        <v>75</v>
      </c>
    </row>
    <row r="216" spans="1:6" x14ac:dyDescent="0.2">
      <c r="A216" s="82" t="s">
        <v>5</v>
      </c>
      <c r="B216">
        <v>14</v>
      </c>
      <c r="C216">
        <v>12</v>
      </c>
      <c r="D216">
        <v>2</v>
      </c>
      <c r="E216">
        <v>2</v>
      </c>
      <c r="F216">
        <v>69</v>
      </c>
    </row>
    <row r="220" spans="1:6" x14ac:dyDescent="0.2">
      <c r="A220" s="100" t="s">
        <v>147</v>
      </c>
    </row>
    <row r="221" spans="1:6" x14ac:dyDescent="0.2">
      <c r="A221" s="100" t="s">
        <v>171</v>
      </c>
    </row>
    <row r="226" spans="1:5" ht="19.5" x14ac:dyDescent="0.25">
      <c r="A226" s="96" t="s">
        <v>97</v>
      </c>
    </row>
    <row r="227" spans="1:5" x14ac:dyDescent="0.2">
      <c r="A227" s="94" t="s">
        <v>96</v>
      </c>
      <c r="B227" s="85" t="s">
        <v>28</v>
      </c>
      <c r="C227" s="85" t="s">
        <v>29</v>
      </c>
      <c r="D227" s="85" t="s">
        <v>17</v>
      </c>
      <c r="E227" s="85" t="s">
        <v>52</v>
      </c>
    </row>
    <row r="228" spans="1:5" x14ac:dyDescent="0.2">
      <c r="A228" s="81" t="s">
        <v>0</v>
      </c>
      <c r="B228">
        <v>0</v>
      </c>
      <c r="C228">
        <v>100</v>
      </c>
      <c r="D228">
        <v>0</v>
      </c>
      <c r="E228">
        <v>0</v>
      </c>
    </row>
    <row r="229" spans="1:5" x14ac:dyDescent="0.2">
      <c r="A229" s="82" t="s">
        <v>1</v>
      </c>
      <c r="B229">
        <v>0</v>
      </c>
      <c r="C229">
        <v>69</v>
      </c>
      <c r="D229">
        <v>28</v>
      </c>
      <c r="E229">
        <v>3</v>
      </c>
    </row>
    <row r="230" spans="1:5" x14ac:dyDescent="0.2">
      <c r="A230" s="82" t="s">
        <v>2</v>
      </c>
      <c r="B230">
        <v>5</v>
      </c>
      <c r="C230">
        <v>89</v>
      </c>
      <c r="D230">
        <v>2</v>
      </c>
      <c r="E230">
        <v>4</v>
      </c>
    </row>
    <row r="231" spans="1:5" x14ac:dyDescent="0.2">
      <c r="A231" s="82" t="s">
        <v>3</v>
      </c>
      <c r="B231">
        <v>4</v>
      </c>
      <c r="C231">
        <v>68</v>
      </c>
      <c r="D231">
        <v>25</v>
      </c>
      <c r="E231">
        <v>4</v>
      </c>
    </row>
    <row r="232" spans="1:5" x14ac:dyDescent="0.2">
      <c r="A232" s="82" t="s">
        <v>4</v>
      </c>
      <c r="B232">
        <v>2</v>
      </c>
      <c r="C232">
        <v>86</v>
      </c>
      <c r="D232">
        <v>9</v>
      </c>
      <c r="E232">
        <v>3</v>
      </c>
    </row>
    <row r="233" spans="1:5" x14ac:dyDescent="0.2">
      <c r="A233" s="82" t="s">
        <v>5</v>
      </c>
      <c r="B233">
        <v>10</v>
      </c>
      <c r="C233">
        <v>74</v>
      </c>
      <c r="D233">
        <v>14</v>
      </c>
      <c r="E233">
        <v>2</v>
      </c>
    </row>
    <row r="238" spans="1:5" x14ac:dyDescent="0.2">
      <c r="A238" s="100" t="s">
        <v>203</v>
      </c>
    </row>
    <row r="239" spans="1:5" x14ac:dyDescent="0.2">
      <c r="A239" s="100" t="s">
        <v>172</v>
      </c>
    </row>
    <row r="240" spans="1:5" x14ac:dyDescent="0.2">
      <c r="A240" s="100" t="s">
        <v>173</v>
      </c>
    </row>
    <row r="244" spans="1:5" ht="19.5" x14ac:dyDescent="0.25">
      <c r="A244" s="96" t="s">
        <v>98</v>
      </c>
    </row>
    <row r="245" spans="1:5" x14ac:dyDescent="0.2">
      <c r="A245" s="94" t="s">
        <v>96</v>
      </c>
      <c r="B245" s="85" t="s">
        <v>28</v>
      </c>
      <c r="C245" s="85" t="s">
        <v>29</v>
      </c>
      <c r="D245" s="85" t="s">
        <v>17</v>
      </c>
      <c r="E245" s="85" t="s">
        <v>52</v>
      </c>
    </row>
    <row r="246" spans="1:5" x14ac:dyDescent="0.2">
      <c r="A246" s="81" t="s">
        <v>0</v>
      </c>
      <c r="B246">
        <v>0</v>
      </c>
      <c r="C246">
        <v>97</v>
      </c>
      <c r="D246">
        <v>3</v>
      </c>
      <c r="E246">
        <v>0</v>
      </c>
    </row>
    <row r="247" spans="1:5" x14ac:dyDescent="0.2">
      <c r="A247" s="82" t="s">
        <v>1</v>
      </c>
      <c r="B247">
        <v>0</v>
      </c>
      <c r="C247">
        <v>88</v>
      </c>
      <c r="D247">
        <v>9</v>
      </c>
      <c r="E247">
        <v>3</v>
      </c>
    </row>
    <row r="248" spans="1:5" x14ac:dyDescent="0.2">
      <c r="A248" s="82" t="s">
        <v>2</v>
      </c>
      <c r="B248">
        <v>4</v>
      </c>
      <c r="C248">
        <v>82</v>
      </c>
      <c r="D248">
        <v>11</v>
      </c>
      <c r="E248">
        <v>4</v>
      </c>
    </row>
    <row r="249" spans="1:5" x14ac:dyDescent="0.2">
      <c r="A249" s="82" t="s">
        <v>3</v>
      </c>
      <c r="B249">
        <v>0</v>
      </c>
      <c r="C249">
        <v>71</v>
      </c>
      <c r="D249">
        <v>21</v>
      </c>
      <c r="E249">
        <v>7</v>
      </c>
    </row>
    <row r="250" spans="1:5" x14ac:dyDescent="0.2">
      <c r="A250" s="82" t="s">
        <v>4</v>
      </c>
      <c r="B250">
        <v>0</v>
      </c>
      <c r="C250">
        <v>69</v>
      </c>
      <c r="D250">
        <v>25</v>
      </c>
      <c r="E250">
        <v>6</v>
      </c>
    </row>
    <row r="251" spans="1:5" x14ac:dyDescent="0.2">
      <c r="A251" s="82" t="s">
        <v>5</v>
      </c>
      <c r="B251">
        <v>0</v>
      </c>
      <c r="C251">
        <v>74</v>
      </c>
      <c r="D251">
        <v>14</v>
      </c>
      <c r="E251">
        <v>12</v>
      </c>
    </row>
    <row r="255" spans="1:5" x14ac:dyDescent="0.2">
      <c r="A255" s="100" t="s">
        <v>174</v>
      </c>
    </row>
    <row r="256" spans="1:5" x14ac:dyDescent="0.2">
      <c r="A256" s="100" t="s">
        <v>175</v>
      </c>
    </row>
    <row r="260" spans="1:5" ht="19.5" x14ac:dyDescent="0.25">
      <c r="A260" s="96" t="s">
        <v>99</v>
      </c>
    </row>
    <row r="261" spans="1:5" x14ac:dyDescent="0.2">
      <c r="A261" s="94" t="s">
        <v>96</v>
      </c>
      <c r="B261" s="85" t="s">
        <v>28</v>
      </c>
      <c r="C261" s="85" t="s">
        <v>29</v>
      </c>
      <c r="D261" s="85" t="s">
        <v>17</v>
      </c>
      <c r="E261" s="85" t="s">
        <v>52</v>
      </c>
    </row>
    <row r="262" spans="1:5" x14ac:dyDescent="0.2">
      <c r="A262" s="81" t="s">
        <v>0</v>
      </c>
      <c r="B262">
        <v>0</v>
      </c>
      <c r="C262">
        <v>95</v>
      </c>
      <c r="D262">
        <v>5</v>
      </c>
      <c r="E262">
        <v>0</v>
      </c>
    </row>
    <row r="263" spans="1:5" x14ac:dyDescent="0.2">
      <c r="A263" s="82" t="s">
        <v>1</v>
      </c>
      <c r="B263">
        <v>0</v>
      </c>
      <c r="C263">
        <v>81</v>
      </c>
      <c r="D263">
        <v>13</v>
      </c>
      <c r="E263">
        <v>6</v>
      </c>
    </row>
    <row r="264" spans="1:5" x14ac:dyDescent="0.2">
      <c r="A264" s="82" t="s">
        <v>2</v>
      </c>
      <c r="B264">
        <v>5</v>
      </c>
      <c r="C264">
        <v>80</v>
      </c>
      <c r="D264">
        <v>11</v>
      </c>
      <c r="E264">
        <v>4</v>
      </c>
    </row>
    <row r="265" spans="1:5" x14ac:dyDescent="0.2">
      <c r="A265" s="82" t="s">
        <v>3</v>
      </c>
      <c r="B265">
        <v>4</v>
      </c>
      <c r="C265">
        <v>86</v>
      </c>
      <c r="D265">
        <v>7</v>
      </c>
      <c r="E265">
        <v>4</v>
      </c>
    </row>
    <row r="266" spans="1:5" x14ac:dyDescent="0.2">
      <c r="A266" s="82" t="s">
        <v>4</v>
      </c>
      <c r="B266">
        <v>0</v>
      </c>
      <c r="C266">
        <v>75</v>
      </c>
      <c r="D266">
        <v>20</v>
      </c>
      <c r="E266">
        <v>6</v>
      </c>
    </row>
    <row r="267" spans="1:5" x14ac:dyDescent="0.2">
      <c r="A267" s="82" t="s">
        <v>5</v>
      </c>
      <c r="B267">
        <v>0</v>
      </c>
      <c r="C267">
        <v>90</v>
      </c>
      <c r="D267">
        <v>7</v>
      </c>
      <c r="E267">
        <v>2</v>
      </c>
    </row>
    <row r="273" spans="1:5" x14ac:dyDescent="0.2">
      <c r="A273" s="100" t="s">
        <v>176</v>
      </c>
    </row>
    <row r="274" spans="1:5" x14ac:dyDescent="0.2">
      <c r="A274" s="100" t="s">
        <v>177</v>
      </c>
    </row>
    <row r="275" spans="1:5" x14ac:dyDescent="0.2">
      <c r="A275" s="100" t="s">
        <v>178</v>
      </c>
    </row>
    <row r="280" spans="1:5" ht="19.5" x14ac:dyDescent="0.25">
      <c r="A280" s="96" t="s">
        <v>100</v>
      </c>
    </row>
    <row r="281" spans="1:5" x14ac:dyDescent="0.2">
      <c r="A281" s="94" t="s">
        <v>96</v>
      </c>
      <c r="B281" s="85" t="s">
        <v>28</v>
      </c>
      <c r="C281" s="85" t="s">
        <v>29</v>
      </c>
      <c r="D281" s="85" t="s">
        <v>17</v>
      </c>
      <c r="E281" s="85" t="s">
        <v>52</v>
      </c>
    </row>
    <row r="282" spans="1:5" x14ac:dyDescent="0.2">
      <c r="A282" s="81" t="s">
        <v>0</v>
      </c>
      <c r="B282">
        <v>3</v>
      </c>
      <c r="C282">
        <v>92</v>
      </c>
      <c r="D282">
        <v>5</v>
      </c>
      <c r="E282">
        <v>0</v>
      </c>
    </row>
    <row r="283" spans="1:5" x14ac:dyDescent="0.2">
      <c r="A283" s="82" t="s">
        <v>1</v>
      </c>
      <c r="B283">
        <v>3</v>
      </c>
      <c r="C283">
        <v>78</v>
      </c>
      <c r="D283">
        <v>16</v>
      </c>
      <c r="E283">
        <v>3</v>
      </c>
    </row>
    <row r="284" spans="1:5" x14ac:dyDescent="0.2">
      <c r="A284" s="82" t="s">
        <v>2</v>
      </c>
      <c r="B284">
        <v>5</v>
      </c>
      <c r="C284">
        <v>88</v>
      </c>
      <c r="D284">
        <v>5</v>
      </c>
      <c r="E284">
        <v>2</v>
      </c>
    </row>
    <row r="285" spans="1:5" x14ac:dyDescent="0.2">
      <c r="A285" s="82" t="s">
        <v>3</v>
      </c>
      <c r="B285">
        <v>7</v>
      </c>
      <c r="C285">
        <v>86</v>
      </c>
      <c r="D285">
        <v>4</v>
      </c>
      <c r="E285">
        <v>4</v>
      </c>
    </row>
    <row r="286" spans="1:5" x14ac:dyDescent="0.2">
      <c r="A286" s="82" t="s">
        <v>4</v>
      </c>
      <c r="B286">
        <v>4</v>
      </c>
      <c r="C286">
        <v>74</v>
      </c>
      <c r="D286">
        <v>17</v>
      </c>
      <c r="E286">
        <v>6</v>
      </c>
    </row>
    <row r="287" spans="1:5" x14ac:dyDescent="0.2">
      <c r="A287" s="82" t="s">
        <v>5</v>
      </c>
      <c r="B287">
        <v>0</v>
      </c>
      <c r="C287">
        <v>90</v>
      </c>
      <c r="D287">
        <v>7</v>
      </c>
      <c r="E287">
        <v>2</v>
      </c>
    </row>
    <row r="291" spans="1:5" x14ac:dyDescent="0.2">
      <c r="A291" s="100" t="s">
        <v>179</v>
      </c>
    </row>
    <row r="292" spans="1:5" x14ac:dyDescent="0.2">
      <c r="A292" s="100" t="s">
        <v>180</v>
      </c>
    </row>
    <row r="295" spans="1:5" ht="19.5" x14ac:dyDescent="0.25">
      <c r="A295" s="96" t="s">
        <v>101</v>
      </c>
    </row>
    <row r="296" spans="1:5" x14ac:dyDescent="0.2">
      <c r="A296" s="94" t="s">
        <v>96</v>
      </c>
      <c r="B296" s="85" t="s">
        <v>28</v>
      </c>
      <c r="C296" s="85" t="s">
        <v>29</v>
      </c>
      <c r="D296" s="85" t="s">
        <v>17</v>
      </c>
      <c r="E296" s="85" t="s">
        <v>52</v>
      </c>
    </row>
    <row r="297" spans="1:5" x14ac:dyDescent="0.2">
      <c r="A297" s="81" t="s">
        <v>0</v>
      </c>
      <c r="B297">
        <v>11</v>
      </c>
      <c r="C297">
        <v>89</v>
      </c>
      <c r="D297">
        <v>0</v>
      </c>
      <c r="E297">
        <v>0</v>
      </c>
    </row>
    <row r="298" spans="1:5" x14ac:dyDescent="0.2">
      <c r="A298" s="82" t="s">
        <v>1</v>
      </c>
      <c r="B298">
        <v>0</v>
      </c>
      <c r="C298">
        <v>97</v>
      </c>
      <c r="D298">
        <v>0</v>
      </c>
      <c r="E298">
        <v>3</v>
      </c>
    </row>
    <row r="299" spans="1:5" x14ac:dyDescent="0.2">
      <c r="A299" s="82" t="s">
        <v>2</v>
      </c>
      <c r="B299">
        <v>9</v>
      </c>
      <c r="C299">
        <v>86</v>
      </c>
      <c r="D299">
        <v>0</v>
      </c>
      <c r="E299">
        <v>5</v>
      </c>
    </row>
    <row r="300" spans="1:5" x14ac:dyDescent="0.2">
      <c r="A300" s="82" t="s">
        <v>3</v>
      </c>
      <c r="B300">
        <v>14</v>
      </c>
      <c r="C300">
        <v>86</v>
      </c>
      <c r="D300">
        <v>0</v>
      </c>
      <c r="E300">
        <v>0</v>
      </c>
    </row>
    <row r="301" spans="1:5" x14ac:dyDescent="0.2">
      <c r="A301" s="82" t="s">
        <v>4</v>
      </c>
      <c r="B301">
        <v>9</v>
      </c>
      <c r="C301">
        <v>84</v>
      </c>
      <c r="D301">
        <v>0</v>
      </c>
      <c r="E301">
        <v>7</v>
      </c>
    </row>
    <row r="302" spans="1:5" x14ac:dyDescent="0.2">
      <c r="A302" s="82" t="s">
        <v>5</v>
      </c>
      <c r="B302">
        <v>10</v>
      </c>
      <c r="C302">
        <v>83</v>
      </c>
      <c r="D302">
        <v>2</v>
      </c>
      <c r="E302">
        <v>5</v>
      </c>
    </row>
    <row r="303" spans="1:5" x14ac:dyDescent="0.2">
      <c r="A303" s="91"/>
    </row>
    <row r="304" spans="1:5" x14ac:dyDescent="0.2">
      <c r="A304" s="91"/>
    </row>
    <row r="305" spans="1:6" x14ac:dyDescent="0.2">
      <c r="A305" s="91"/>
    </row>
    <row r="306" spans="1:6" x14ac:dyDescent="0.2">
      <c r="A306" s="100" t="s">
        <v>181</v>
      </c>
    </row>
    <row r="307" spans="1:6" x14ac:dyDescent="0.2">
      <c r="A307" s="91"/>
    </row>
    <row r="311" spans="1:6" ht="19.5" x14ac:dyDescent="0.25">
      <c r="A311" s="96" t="s">
        <v>102</v>
      </c>
    </row>
    <row r="312" spans="1:6" x14ac:dyDescent="0.2">
      <c r="A312" s="94" t="s">
        <v>103</v>
      </c>
      <c r="B312" s="85" t="s">
        <v>104</v>
      </c>
      <c r="C312" s="85" t="s">
        <v>105</v>
      </c>
      <c r="D312" s="85" t="s">
        <v>106</v>
      </c>
      <c r="E312" s="85" t="s">
        <v>107</v>
      </c>
      <c r="F312" s="85" t="s">
        <v>52</v>
      </c>
    </row>
    <row r="313" spans="1:6" x14ac:dyDescent="0.2">
      <c r="A313" s="81" t="s">
        <v>0</v>
      </c>
      <c r="B313">
        <v>63</v>
      </c>
      <c r="C313">
        <v>37</v>
      </c>
      <c r="D313">
        <v>0</v>
      </c>
      <c r="E313">
        <v>0</v>
      </c>
      <c r="F313">
        <v>0</v>
      </c>
    </row>
    <row r="314" spans="1:6" x14ac:dyDescent="0.2">
      <c r="A314" s="82" t="s">
        <v>1</v>
      </c>
      <c r="B314">
        <v>34</v>
      </c>
      <c r="C314">
        <v>53</v>
      </c>
      <c r="D314">
        <v>6</v>
      </c>
      <c r="E314">
        <v>0</v>
      </c>
      <c r="F314">
        <v>6</v>
      </c>
    </row>
    <row r="315" spans="1:6" x14ac:dyDescent="0.2">
      <c r="A315" s="82" t="s">
        <v>2</v>
      </c>
      <c r="B315">
        <v>54</v>
      </c>
      <c r="C315">
        <v>43</v>
      </c>
      <c r="D315">
        <v>0</v>
      </c>
      <c r="E315">
        <v>4</v>
      </c>
      <c r="F315">
        <v>0</v>
      </c>
    </row>
    <row r="316" spans="1:6" x14ac:dyDescent="0.2">
      <c r="A316" s="82" t="s">
        <v>3</v>
      </c>
      <c r="B316">
        <v>46</v>
      </c>
      <c r="C316">
        <v>46</v>
      </c>
      <c r="D316">
        <v>0</v>
      </c>
      <c r="E316">
        <v>7</v>
      </c>
      <c r="F316">
        <v>0</v>
      </c>
    </row>
    <row r="317" spans="1:6" x14ac:dyDescent="0.2">
      <c r="A317" s="82" t="s">
        <v>4</v>
      </c>
      <c r="B317">
        <v>36</v>
      </c>
      <c r="C317">
        <v>58</v>
      </c>
      <c r="D317">
        <v>1</v>
      </c>
      <c r="E317">
        <v>0</v>
      </c>
      <c r="F317">
        <v>5</v>
      </c>
    </row>
    <row r="318" spans="1:6" x14ac:dyDescent="0.2">
      <c r="A318" s="82" t="s">
        <v>5</v>
      </c>
      <c r="B318">
        <v>31</v>
      </c>
      <c r="C318">
        <v>60</v>
      </c>
      <c r="D318">
        <v>10</v>
      </c>
      <c r="E318">
        <v>0</v>
      </c>
      <c r="F318">
        <v>0</v>
      </c>
    </row>
    <row r="322" spans="1:14" x14ac:dyDescent="0.2">
      <c r="A322" s="100" t="s">
        <v>182</v>
      </c>
    </row>
    <row r="327" spans="1:14" ht="19.5" x14ac:dyDescent="0.25">
      <c r="A327" s="96" t="s">
        <v>109</v>
      </c>
    </row>
    <row r="328" spans="1:14" x14ac:dyDescent="0.2">
      <c r="A328" s="94" t="s">
        <v>108</v>
      </c>
      <c r="B328" s="97" t="s">
        <v>110</v>
      </c>
      <c r="D328" s="97" t="s">
        <v>111</v>
      </c>
      <c r="E328" s="97" t="s">
        <v>112</v>
      </c>
      <c r="F328" s="97" t="s">
        <v>113</v>
      </c>
      <c r="G328" s="97" t="s">
        <v>114</v>
      </c>
      <c r="H328" s="98" t="s">
        <v>66</v>
      </c>
      <c r="I328" s="98" t="s">
        <v>11</v>
      </c>
      <c r="N328" s="97"/>
    </row>
    <row r="329" spans="1:14" x14ac:dyDescent="0.2">
      <c r="A329" s="81" t="s">
        <v>0</v>
      </c>
      <c r="B329">
        <v>21</v>
      </c>
      <c r="D329">
        <v>42</v>
      </c>
      <c r="E329">
        <v>16</v>
      </c>
      <c r="F329">
        <v>3</v>
      </c>
      <c r="G329">
        <v>0</v>
      </c>
      <c r="H329">
        <v>5</v>
      </c>
      <c r="I329">
        <v>13</v>
      </c>
      <c r="N329" s="97"/>
    </row>
    <row r="330" spans="1:14" x14ac:dyDescent="0.2">
      <c r="A330" s="82" t="s">
        <v>1</v>
      </c>
      <c r="B330">
        <v>23</v>
      </c>
      <c r="D330">
        <v>42</v>
      </c>
      <c r="E330">
        <v>14</v>
      </c>
      <c r="F330">
        <v>9</v>
      </c>
      <c r="G330">
        <v>7</v>
      </c>
      <c r="H330">
        <v>5</v>
      </c>
      <c r="I330">
        <v>0</v>
      </c>
      <c r="K330" s="100" t="s">
        <v>183</v>
      </c>
      <c r="N330" s="97"/>
    </row>
    <row r="331" spans="1:14" x14ac:dyDescent="0.2">
      <c r="A331" s="82" t="s">
        <v>2</v>
      </c>
      <c r="B331">
        <v>25</v>
      </c>
      <c r="D331">
        <v>52</v>
      </c>
      <c r="E331">
        <v>17</v>
      </c>
      <c r="F331">
        <v>3</v>
      </c>
      <c r="G331">
        <v>0</v>
      </c>
      <c r="H331">
        <v>3</v>
      </c>
      <c r="I331">
        <v>2</v>
      </c>
      <c r="K331" s="100" t="s">
        <v>184</v>
      </c>
      <c r="N331" s="97"/>
    </row>
    <row r="332" spans="1:14" x14ac:dyDescent="0.2">
      <c r="A332" s="82" t="s">
        <v>3</v>
      </c>
      <c r="B332">
        <v>11</v>
      </c>
      <c r="D332">
        <v>63</v>
      </c>
      <c r="E332">
        <v>17</v>
      </c>
      <c r="F332">
        <v>0</v>
      </c>
      <c r="G332">
        <v>3</v>
      </c>
      <c r="H332">
        <v>6</v>
      </c>
      <c r="I332">
        <v>0</v>
      </c>
      <c r="N332" s="97"/>
    </row>
    <row r="333" spans="1:14" x14ac:dyDescent="0.2">
      <c r="A333" s="82" t="s">
        <v>4</v>
      </c>
      <c r="B333">
        <v>19</v>
      </c>
      <c r="D333">
        <v>45</v>
      </c>
      <c r="E333">
        <v>22</v>
      </c>
      <c r="F333">
        <v>1</v>
      </c>
      <c r="G333">
        <v>1</v>
      </c>
      <c r="H333">
        <v>13</v>
      </c>
      <c r="I333">
        <v>0</v>
      </c>
      <c r="N333" s="97"/>
    </row>
    <row r="334" spans="1:14" x14ac:dyDescent="0.2">
      <c r="A334" s="82" t="s">
        <v>5</v>
      </c>
      <c r="B334">
        <v>12</v>
      </c>
      <c r="D334">
        <v>53</v>
      </c>
      <c r="E334">
        <v>8</v>
      </c>
      <c r="F334">
        <v>4</v>
      </c>
      <c r="G334">
        <v>6</v>
      </c>
      <c r="H334">
        <v>4</v>
      </c>
      <c r="I334">
        <v>12</v>
      </c>
      <c r="N334" s="97"/>
    </row>
    <row r="355" spans="1:12" ht="19.5" x14ac:dyDescent="0.25">
      <c r="A355" s="96" t="s">
        <v>115</v>
      </c>
    </row>
    <row r="356" spans="1:12" x14ac:dyDescent="0.2">
      <c r="A356" s="94" t="s">
        <v>116</v>
      </c>
      <c r="B356" s="85" t="s">
        <v>117</v>
      </c>
      <c r="C356" s="85" t="s">
        <v>118</v>
      </c>
      <c r="D356" s="85" t="s">
        <v>119</v>
      </c>
      <c r="E356" s="85" t="s">
        <v>120</v>
      </c>
      <c r="F356" s="85" t="s">
        <v>121</v>
      </c>
      <c r="G356" s="85" t="s">
        <v>122</v>
      </c>
      <c r="H356" s="85" t="s">
        <v>188</v>
      </c>
    </row>
    <row r="357" spans="1:12" x14ac:dyDescent="0.2">
      <c r="A357" s="81" t="s">
        <v>0</v>
      </c>
      <c r="B357">
        <v>37</v>
      </c>
      <c r="C357">
        <v>15</v>
      </c>
      <c r="D357">
        <v>12</v>
      </c>
      <c r="E357">
        <v>15</v>
      </c>
      <c r="F357">
        <v>2</v>
      </c>
      <c r="G357">
        <v>15</v>
      </c>
      <c r="H357">
        <v>5</v>
      </c>
    </row>
    <row r="358" spans="1:12" x14ac:dyDescent="0.2">
      <c r="A358" s="82" t="s">
        <v>1</v>
      </c>
      <c r="B358">
        <v>39</v>
      </c>
      <c r="C358">
        <v>11</v>
      </c>
      <c r="D358">
        <v>14</v>
      </c>
      <c r="E358">
        <v>9</v>
      </c>
      <c r="F358">
        <v>2</v>
      </c>
      <c r="G358">
        <v>11</v>
      </c>
      <c r="H358">
        <v>14</v>
      </c>
      <c r="K358" s="100" t="s">
        <v>185</v>
      </c>
    </row>
    <row r="359" spans="1:12" x14ac:dyDescent="0.2">
      <c r="A359" s="82" t="s">
        <v>2</v>
      </c>
      <c r="B359">
        <v>31</v>
      </c>
      <c r="C359">
        <v>10</v>
      </c>
      <c r="D359">
        <v>16</v>
      </c>
      <c r="E359">
        <v>7</v>
      </c>
      <c r="F359">
        <v>4</v>
      </c>
      <c r="G359">
        <v>16</v>
      </c>
      <c r="H359">
        <v>16</v>
      </c>
      <c r="K359" s="100" t="s">
        <v>186</v>
      </c>
      <c r="L359" s="100"/>
    </row>
    <row r="360" spans="1:12" x14ac:dyDescent="0.2">
      <c r="A360" s="82" t="s">
        <v>3</v>
      </c>
      <c r="B360">
        <v>33</v>
      </c>
      <c r="C360">
        <v>10</v>
      </c>
      <c r="D360">
        <v>13</v>
      </c>
      <c r="E360">
        <v>13</v>
      </c>
      <c r="F360">
        <v>7</v>
      </c>
      <c r="G360">
        <v>10</v>
      </c>
      <c r="H360">
        <v>13</v>
      </c>
      <c r="K360" s="100" t="s">
        <v>187</v>
      </c>
    </row>
    <row r="361" spans="1:12" x14ac:dyDescent="0.2">
      <c r="A361" s="82" t="s">
        <v>4</v>
      </c>
      <c r="B361">
        <v>32</v>
      </c>
      <c r="C361">
        <v>8</v>
      </c>
      <c r="D361">
        <v>20</v>
      </c>
      <c r="E361">
        <v>16</v>
      </c>
      <c r="F361">
        <v>6</v>
      </c>
      <c r="G361">
        <v>13</v>
      </c>
      <c r="H361">
        <v>6</v>
      </c>
      <c r="K361" s="100" t="s">
        <v>189</v>
      </c>
    </row>
    <row r="362" spans="1:12" x14ac:dyDescent="0.2">
      <c r="A362" s="82" t="s">
        <v>5</v>
      </c>
      <c r="B362">
        <v>29</v>
      </c>
      <c r="C362">
        <v>13</v>
      </c>
      <c r="D362">
        <v>18</v>
      </c>
      <c r="E362">
        <v>14</v>
      </c>
      <c r="F362">
        <v>11</v>
      </c>
      <c r="G362">
        <v>11</v>
      </c>
      <c r="H362">
        <v>4</v>
      </c>
    </row>
    <row r="382" spans="1:6" ht="19.5" x14ac:dyDescent="0.25">
      <c r="A382" s="96" t="s">
        <v>124</v>
      </c>
    </row>
    <row r="383" spans="1:6" x14ac:dyDescent="0.2">
      <c r="A383" s="94" t="s">
        <v>123</v>
      </c>
      <c r="B383" s="85" t="s">
        <v>125</v>
      </c>
      <c r="C383" s="85" t="s">
        <v>126</v>
      </c>
      <c r="D383" s="85" t="s">
        <v>127</v>
      </c>
      <c r="E383" s="85" t="s">
        <v>74</v>
      </c>
      <c r="F383" s="85" t="s">
        <v>52</v>
      </c>
    </row>
    <row r="384" spans="1:6" x14ac:dyDescent="0.2">
      <c r="A384" s="81" t="s">
        <v>0</v>
      </c>
      <c r="B384">
        <v>10</v>
      </c>
      <c r="C384">
        <v>40</v>
      </c>
      <c r="D384">
        <v>35</v>
      </c>
      <c r="E384">
        <v>15</v>
      </c>
      <c r="F384">
        <v>0</v>
      </c>
    </row>
    <row r="385" spans="1:6" x14ac:dyDescent="0.2">
      <c r="A385" s="82" t="s">
        <v>1</v>
      </c>
      <c r="B385">
        <v>19</v>
      </c>
      <c r="C385">
        <v>50</v>
      </c>
      <c r="D385">
        <v>31</v>
      </c>
      <c r="E385">
        <v>0</v>
      </c>
      <c r="F385">
        <v>0</v>
      </c>
    </row>
    <row r="386" spans="1:6" x14ac:dyDescent="0.2">
      <c r="A386" s="82" t="s">
        <v>2</v>
      </c>
      <c r="B386">
        <v>30</v>
      </c>
      <c r="C386">
        <v>41</v>
      </c>
      <c r="D386">
        <v>16</v>
      </c>
      <c r="E386">
        <v>13</v>
      </c>
      <c r="F386">
        <v>0</v>
      </c>
    </row>
    <row r="387" spans="1:6" x14ac:dyDescent="0.2">
      <c r="A387" s="82" t="s">
        <v>3</v>
      </c>
      <c r="B387">
        <v>7</v>
      </c>
      <c r="C387">
        <v>36</v>
      </c>
      <c r="D387">
        <v>43</v>
      </c>
      <c r="E387">
        <v>14</v>
      </c>
      <c r="F387">
        <v>0</v>
      </c>
    </row>
    <row r="388" spans="1:6" x14ac:dyDescent="0.2">
      <c r="A388" s="82" t="s">
        <v>4</v>
      </c>
      <c r="B388">
        <v>32</v>
      </c>
      <c r="C388">
        <v>27</v>
      </c>
      <c r="D388">
        <v>14</v>
      </c>
      <c r="E388">
        <v>22</v>
      </c>
      <c r="F388">
        <v>5</v>
      </c>
    </row>
    <row r="389" spans="1:6" x14ac:dyDescent="0.2">
      <c r="A389" s="82" t="s">
        <v>5</v>
      </c>
      <c r="B389">
        <v>29</v>
      </c>
      <c r="C389">
        <v>40</v>
      </c>
      <c r="D389">
        <v>19</v>
      </c>
      <c r="E389">
        <v>7</v>
      </c>
      <c r="F389">
        <v>5</v>
      </c>
    </row>
    <row r="392" spans="1:6" x14ac:dyDescent="0.2">
      <c r="A392" s="100" t="s">
        <v>190</v>
      </c>
    </row>
    <row r="393" spans="1:6" x14ac:dyDescent="0.2">
      <c r="A393" s="100" t="s">
        <v>191</v>
      </c>
    </row>
    <row r="397" spans="1:6" ht="19.5" x14ac:dyDescent="0.25">
      <c r="A397" s="96" t="s">
        <v>128</v>
      </c>
    </row>
    <row r="398" spans="1:6" x14ac:dyDescent="0.2">
      <c r="A398" s="94" t="s">
        <v>129</v>
      </c>
      <c r="B398" s="85" t="s">
        <v>130</v>
      </c>
      <c r="C398" s="85" t="s">
        <v>131</v>
      </c>
      <c r="D398" s="85" t="s">
        <v>132</v>
      </c>
      <c r="E398" s="85" t="s">
        <v>52</v>
      </c>
    </row>
    <row r="399" spans="1:6" x14ac:dyDescent="0.2">
      <c r="A399" s="81" t="s">
        <v>0</v>
      </c>
      <c r="B399">
        <v>65</v>
      </c>
      <c r="C399">
        <v>15</v>
      </c>
      <c r="D399">
        <v>20</v>
      </c>
      <c r="E399">
        <v>0</v>
      </c>
    </row>
    <row r="400" spans="1:6" x14ac:dyDescent="0.2">
      <c r="A400" s="82" t="s">
        <v>1</v>
      </c>
      <c r="B400">
        <v>75</v>
      </c>
      <c r="C400">
        <v>13</v>
      </c>
      <c r="D400">
        <v>13</v>
      </c>
      <c r="E400">
        <v>0</v>
      </c>
    </row>
    <row r="401" spans="1:6" x14ac:dyDescent="0.2">
      <c r="A401" s="82" t="s">
        <v>2</v>
      </c>
      <c r="B401">
        <v>62</v>
      </c>
      <c r="C401">
        <v>24</v>
      </c>
      <c r="D401">
        <v>14</v>
      </c>
      <c r="E401">
        <v>0</v>
      </c>
    </row>
    <row r="402" spans="1:6" x14ac:dyDescent="0.2">
      <c r="A402" s="82" t="s">
        <v>3</v>
      </c>
      <c r="B402">
        <v>55</v>
      </c>
      <c r="C402">
        <v>25</v>
      </c>
      <c r="D402">
        <v>20</v>
      </c>
      <c r="E402">
        <v>0</v>
      </c>
    </row>
    <row r="403" spans="1:6" x14ac:dyDescent="0.2">
      <c r="A403" s="82" t="s">
        <v>4</v>
      </c>
      <c r="B403">
        <v>54</v>
      </c>
      <c r="C403">
        <v>29</v>
      </c>
      <c r="D403">
        <v>18</v>
      </c>
      <c r="E403">
        <v>0</v>
      </c>
    </row>
    <row r="404" spans="1:6" x14ac:dyDescent="0.2">
      <c r="A404" s="82" t="s">
        <v>5</v>
      </c>
      <c r="B404">
        <v>40</v>
      </c>
      <c r="C404">
        <v>29</v>
      </c>
      <c r="D404">
        <v>26</v>
      </c>
      <c r="E404">
        <v>5</v>
      </c>
    </row>
    <row r="406" spans="1:6" x14ac:dyDescent="0.2">
      <c r="A406" s="100" t="s">
        <v>192</v>
      </c>
    </row>
    <row r="407" spans="1:6" x14ac:dyDescent="0.2">
      <c r="A407" s="100" t="s">
        <v>193</v>
      </c>
    </row>
    <row r="408" spans="1:6" x14ac:dyDescent="0.2">
      <c r="A408" s="100" t="s">
        <v>194</v>
      </c>
    </row>
    <row r="411" spans="1:6" ht="19.5" x14ac:dyDescent="0.25">
      <c r="A411" s="96" t="s">
        <v>133</v>
      </c>
    </row>
    <row r="412" spans="1:6" x14ac:dyDescent="0.2">
      <c r="A412" s="94" t="s">
        <v>134</v>
      </c>
      <c r="B412" s="85" t="s">
        <v>14</v>
      </c>
      <c r="C412" s="85" t="s">
        <v>15</v>
      </c>
      <c r="D412" s="85" t="s">
        <v>16</v>
      </c>
      <c r="E412" s="85" t="s">
        <v>17</v>
      </c>
      <c r="F412" s="85" t="s">
        <v>52</v>
      </c>
    </row>
    <row r="413" spans="1:6" x14ac:dyDescent="0.2">
      <c r="A413" s="81" t="s">
        <v>0</v>
      </c>
      <c r="B413">
        <v>11</v>
      </c>
      <c r="C413">
        <v>61</v>
      </c>
      <c r="D413">
        <v>18</v>
      </c>
      <c r="E413">
        <v>3</v>
      </c>
      <c r="F413">
        <v>8</v>
      </c>
    </row>
    <row r="414" spans="1:6" x14ac:dyDescent="0.2">
      <c r="A414" s="82" t="s">
        <v>1</v>
      </c>
      <c r="B414">
        <v>28</v>
      </c>
      <c r="C414">
        <v>41</v>
      </c>
      <c r="D414">
        <v>19</v>
      </c>
      <c r="E414">
        <v>0</v>
      </c>
      <c r="F414">
        <v>13</v>
      </c>
    </row>
    <row r="415" spans="1:6" x14ac:dyDescent="0.2">
      <c r="A415" s="82" t="s">
        <v>2</v>
      </c>
      <c r="B415">
        <v>21</v>
      </c>
      <c r="C415">
        <v>54</v>
      </c>
      <c r="D415">
        <v>11</v>
      </c>
      <c r="E415">
        <v>4</v>
      </c>
      <c r="F415">
        <v>11</v>
      </c>
    </row>
    <row r="416" spans="1:6" x14ac:dyDescent="0.2">
      <c r="A416" s="82" t="s">
        <v>3</v>
      </c>
      <c r="B416">
        <v>21</v>
      </c>
      <c r="C416">
        <v>64</v>
      </c>
      <c r="D416">
        <v>7</v>
      </c>
      <c r="E416">
        <v>0</v>
      </c>
      <c r="F416">
        <v>7</v>
      </c>
    </row>
    <row r="417" spans="1:6" x14ac:dyDescent="0.2">
      <c r="A417" s="82" t="s">
        <v>4</v>
      </c>
      <c r="B417">
        <v>26</v>
      </c>
      <c r="C417">
        <v>59</v>
      </c>
      <c r="D417">
        <v>7</v>
      </c>
      <c r="E417">
        <v>0</v>
      </c>
      <c r="F417">
        <v>8</v>
      </c>
    </row>
    <row r="418" spans="1:6" x14ac:dyDescent="0.2">
      <c r="A418" s="82" t="s">
        <v>5</v>
      </c>
      <c r="B418">
        <v>17</v>
      </c>
      <c r="C418">
        <v>62</v>
      </c>
      <c r="D418">
        <v>14</v>
      </c>
      <c r="E418">
        <v>0</v>
      </c>
      <c r="F418">
        <v>7</v>
      </c>
    </row>
    <row r="422" spans="1:6" x14ac:dyDescent="0.2">
      <c r="A422" s="100" t="s">
        <v>195</v>
      </c>
    </row>
    <row r="423" spans="1:6" x14ac:dyDescent="0.2">
      <c r="A423" s="100" t="s">
        <v>196</v>
      </c>
    </row>
    <row r="430" spans="1:6" ht="19.5" x14ac:dyDescent="0.25">
      <c r="A430" s="96" t="s">
        <v>135</v>
      </c>
    </row>
    <row r="431" spans="1:6" x14ac:dyDescent="0.2">
      <c r="A431" s="94" t="s">
        <v>134</v>
      </c>
      <c r="B431" s="85" t="s">
        <v>14</v>
      </c>
      <c r="C431" s="85" t="s">
        <v>15</v>
      </c>
      <c r="D431" s="85" t="s">
        <v>16</v>
      </c>
      <c r="E431" s="85" t="s">
        <v>17</v>
      </c>
      <c r="F431" s="85" t="s">
        <v>52</v>
      </c>
    </row>
    <row r="432" spans="1:6" x14ac:dyDescent="0.2">
      <c r="A432" s="81" t="s">
        <v>0</v>
      </c>
      <c r="B432">
        <v>13</v>
      </c>
      <c r="C432">
        <v>63</v>
      </c>
      <c r="D432">
        <v>13</v>
      </c>
      <c r="E432">
        <v>3</v>
      </c>
      <c r="F432">
        <v>8</v>
      </c>
    </row>
    <row r="433" spans="1:6" x14ac:dyDescent="0.2">
      <c r="A433" s="82" t="s">
        <v>1</v>
      </c>
      <c r="B433">
        <v>25</v>
      </c>
      <c r="C433">
        <v>53</v>
      </c>
      <c r="D433">
        <v>13</v>
      </c>
      <c r="E433">
        <v>3</v>
      </c>
      <c r="F433">
        <v>0</v>
      </c>
    </row>
    <row r="434" spans="1:6" x14ac:dyDescent="0.2">
      <c r="A434" s="82" t="s">
        <v>2</v>
      </c>
      <c r="B434">
        <v>16</v>
      </c>
      <c r="C434">
        <v>48</v>
      </c>
      <c r="D434">
        <v>16</v>
      </c>
      <c r="E434">
        <v>5</v>
      </c>
      <c r="F434">
        <v>14</v>
      </c>
    </row>
    <row r="435" spans="1:6" x14ac:dyDescent="0.2">
      <c r="A435" s="82" t="s">
        <v>3</v>
      </c>
      <c r="B435">
        <v>18</v>
      </c>
      <c r="C435">
        <v>64</v>
      </c>
      <c r="D435">
        <v>7</v>
      </c>
      <c r="E435">
        <v>4</v>
      </c>
      <c r="F435">
        <v>7</v>
      </c>
    </row>
    <row r="436" spans="1:6" x14ac:dyDescent="0.2">
      <c r="A436" s="82" t="s">
        <v>4</v>
      </c>
      <c r="B436">
        <v>22</v>
      </c>
      <c r="C436">
        <v>49</v>
      </c>
      <c r="D436">
        <v>13</v>
      </c>
      <c r="E436">
        <v>5</v>
      </c>
      <c r="F436">
        <v>12</v>
      </c>
    </row>
    <row r="437" spans="1:6" x14ac:dyDescent="0.2">
      <c r="A437" s="82" t="s">
        <v>5</v>
      </c>
      <c r="B437">
        <v>19</v>
      </c>
      <c r="C437">
        <v>45</v>
      </c>
      <c r="D437">
        <v>21</v>
      </c>
      <c r="E437">
        <v>5</v>
      </c>
      <c r="F437">
        <v>10</v>
      </c>
    </row>
    <row r="441" spans="1:6" x14ac:dyDescent="0.2">
      <c r="A441" s="100" t="s">
        <v>198</v>
      </c>
    </row>
    <row r="442" spans="1:6" x14ac:dyDescent="0.2">
      <c r="A442" s="100" t="s">
        <v>197</v>
      </c>
    </row>
    <row r="449" spans="1:5" ht="19.5" x14ac:dyDescent="0.25">
      <c r="A449" s="96" t="s">
        <v>137</v>
      </c>
    </row>
    <row r="450" spans="1:5" x14ac:dyDescent="0.2">
      <c r="A450" s="94" t="s">
        <v>136</v>
      </c>
      <c r="B450" s="85" t="s">
        <v>138</v>
      </c>
      <c r="C450" s="85" t="s">
        <v>139</v>
      </c>
      <c r="D450" s="85" t="s">
        <v>140</v>
      </c>
      <c r="E450" s="85" t="s">
        <v>141</v>
      </c>
    </row>
    <row r="451" spans="1:5" x14ac:dyDescent="0.2">
      <c r="A451" s="81" t="s">
        <v>0</v>
      </c>
      <c r="B451">
        <v>68</v>
      </c>
      <c r="C451">
        <v>30</v>
      </c>
      <c r="D451">
        <v>3</v>
      </c>
      <c r="E451">
        <v>0</v>
      </c>
    </row>
    <row r="452" spans="1:5" x14ac:dyDescent="0.2">
      <c r="A452" s="82" t="s">
        <v>1</v>
      </c>
      <c r="B452">
        <v>60</v>
      </c>
      <c r="C452">
        <v>34</v>
      </c>
      <c r="D452">
        <v>6</v>
      </c>
    </row>
    <row r="453" spans="1:5" x14ac:dyDescent="0.2">
      <c r="A453" s="82" t="s">
        <v>2</v>
      </c>
      <c r="B453">
        <v>64</v>
      </c>
      <c r="C453">
        <v>34</v>
      </c>
      <c r="D453">
        <v>2</v>
      </c>
    </row>
    <row r="454" spans="1:5" x14ac:dyDescent="0.2">
      <c r="A454" s="82" t="s">
        <v>3</v>
      </c>
      <c r="B454">
        <v>68</v>
      </c>
      <c r="C454">
        <v>32</v>
      </c>
      <c r="D454">
        <v>0</v>
      </c>
    </row>
    <row r="455" spans="1:5" x14ac:dyDescent="0.2">
      <c r="A455" s="82" t="s">
        <v>4</v>
      </c>
      <c r="B455">
        <v>59</v>
      </c>
      <c r="C455">
        <v>33</v>
      </c>
      <c r="D455">
        <v>4</v>
      </c>
      <c r="E455">
        <v>4</v>
      </c>
    </row>
    <row r="456" spans="1:5" x14ac:dyDescent="0.2">
      <c r="A456" s="82" t="s">
        <v>5</v>
      </c>
      <c r="B456">
        <v>48</v>
      </c>
      <c r="C456">
        <v>38</v>
      </c>
      <c r="D456">
        <v>10</v>
      </c>
      <c r="E456">
        <v>2</v>
      </c>
    </row>
    <row r="462" spans="1:5" x14ac:dyDescent="0.2">
      <c r="A462" s="100" t="s">
        <v>199</v>
      </c>
    </row>
    <row r="463" spans="1:5" x14ac:dyDescent="0.2">
      <c r="A463" s="100" t="s">
        <v>200</v>
      </c>
    </row>
    <row r="464" spans="1:5" x14ac:dyDescent="0.2">
      <c r="A464" s="100" t="s">
        <v>201</v>
      </c>
    </row>
    <row r="468" spans="1:4" ht="19.5" x14ac:dyDescent="0.25">
      <c r="A468" s="96" t="s">
        <v>142</v>
      </c>
    </row>
    <row r="469" spans="1:4" x14ac:dyDescent="0.2">
      <c r="A469" s="94" t="s">
        <v>143</v>
      </c>
      <c r="B469" s="85" t="s">
        <v>144</v>
      </c>
      <c r="C469" s="85" t="s">
        <v>145</v>
      </c>
      <c r="D469" s="85" t="s">
        <v>146</v>
      </c>
    </row>
    <row r="470" spans="1:4" x14ac:dyDescent="0.2">
      <c r="A470" s="81" t="s">
        <v>0</v>
      </c>
      <c r="B470">
        <v>100</v>
      </c>
      <c r="C470">
        <v>0</v>
      </c>
    </row>
    <row r="471" spans="1:4" x14ac:dyDescent="0.2">
      <c r="A471" s="82" t="s">
        <v>1</v>
      </c>
      <c r="B471">
        <v>94</v>
      </c>
      <c r="C471">
        <v>6</v>
      </c>
    </row>
    <row r="472" spans="1:4" x14ac:dyDescent="0.2">
      <c r="A472" s="82" t="s">
        <v>2</v>
      </c>
      <c r="B472">
        <v>100</v>
      </c>
      <c r="C472">
        <v>0</v>
      </c>
      <c r="D472">
        <v>0</v>
      </c>
    </row>
    <row r="473" spans="1:4" x14ac:dyDescent="0.2">
      <c r="A473" s="82" t="s">
        <v>3</v>
      </c>
      <c r="B473">
        <v>100</v>
      </c>
      <c r="C473">
        <v>0</v>
      </c>
    </row>
    <row r="474" spans="1:4" x14ac:dyDescent="0.2">
      <c r="A474" s="82" t="s">
        <v>4</v>
      </c>
      <c r="B474">
        <v>93</v>
      </c>
      <c r="C474">
        <v>4</v>
      </c>
      <c r="D474">
        <v>5</v>
      </c>
    </row>
    <row r="475" spans="1:4" x14ac:dyDescent="0.2">
      <c r="A475" s="82" t="s">
        <v>5</v>
      </c>
      <c r="B475">
        <v>86</v>
      </c>
      <c r="C475">
        <v>14</v>
      </c>
      <c r="D475">
        <v>0</v>
      </c>
    </row>
    <row r="482" spans="1:9" x14ac:dyDescent="0.2">
      <c r="A482" s="100" t="s">
        <v>202</v>
      </c>
    </row>
    <row r="483" spans="1:9" x14ac:dyDescent="0.2">
      <c r="A483" s="100"/>
    </row>
    <row r="485" spans="1:9" x14ac:dyDescent="0.2">
      <c r="F485" s="101">
        <v>40786</v>
      </c>
      <c r="I485" s="85" t="s">
        <v>148</v>
      </c>
    </row>
  </sheetData>
  <phoneticPr fontId="2" type="noConversion"/>
  <pageMargins left="0.7" right="0.7" top="0.75" bottom="0.75" header="0.3" footer="0.3"/>
  <pageSetup paperSize="9" scale="62" orientation="landscape" verticalDpi="300" r:id="rId1"/>
  <rowBreaks count="8" manualBreakCount="8">
    <brk id="57" max="16383" man="1"/>
    <brk id="111" max="16383" man="1"/>
    <brk id="170" max="16383" man="1"/>
    <brk id="225" max="16383" man="1"/>
    <brk id="277" max="16383" man="1"/>
    <brk id="326" max="16383" man="1"/>
    <brk id="381" max="16383" man="1"/>
    <brk id="429" max="16383" man="1"/>
  </rowBreak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generale</vt:lpstr>
      <vt:lpstr>particolare</vt:lpstr>
      <vt:lpstr>generale!Area_stampa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Gianluca P</dc:creator>
  <cp:lastModifiedBy>Mamy</cp:lastModifiedBy>
  <cp:lastPrinted>2015-09-04T19:35:25Z</cp:lastPrinted>
  <dcterms:created xsi:type="dcterms:W3CDTF">2013-08-30T15:45:11Z</dcterms:created>
  <dcterms:modified xsi:type="dcterms:W3CDTF">2015-09-06T09:17:24Z</dcterms:modified>
</cp:coreProperties>
</file>